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6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<sst xmlns="http://schemas.openxmlformats.org/spreadsheetml/2006/main" count="352" uniqueCount="136">
  <si>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</si>
  <si>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</si>
  <si>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</si>
  <si>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</si>
  <si>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</si>
  <si>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</si>
  <si>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</si>
  <si>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</si>
  <si>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</si>
  <si>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</si>
  <si>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</si>
  <si>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</si>
  <si>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</si>
  <si>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</si>
  <si>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</si>
  <si>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Apap Bologna</t>
  </si>
  <si>
    <t>Grixti</t>
  </si>
  <si>
    <t>Hayman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</si>
  <si>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</si>
  <si>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</si>
  <si>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</si>
  <si>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</si>
  <si>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</si>
  <si>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</si>
  <si>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</si>
  <si>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</si>
  <si>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</si>
  <si>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</si>
  <si>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</si>
  <si>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</si>
  <si>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</si>
  <si>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</si>
  <si>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</si>
  <si>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</si>
  <si>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</si>
  <si>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</si>
  <si>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</si>
  <si>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</si>
  <si>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</si>
  <si>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</si>
  <si>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</si>
  <si>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</si>
  <si>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</si>
  <si>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</si>
  <si>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</si>
  <si>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</si>
  <si>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</si>
  <si>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</si>
  <si>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</si>
  <si>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</si>
  <si>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</si>
  <si>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</si>
  <si>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</si>
  <si>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</si>
  <si>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</si>
  <si>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</si>
  <si>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</si>
  <si>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</si>
  <si>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</si>
  <si>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</si>
  <si>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</si>
  <si>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</si>
  <si>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</si>
  <si>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</si>
  <si>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</si>
  <si>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</si>
  <si>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</si>
  <si>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</si>
  <si>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</si>
  <si>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</si>
  <si>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</si>
  <si>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</si>
  <si>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</si>
  <si>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</si>
  <si>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</si>
  <si>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</si>
  <si>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</si>
  <si>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</si>
  <si>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</si>
  <si>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</si>
  <si>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</si>
  <si>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</si>
  <si>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</si>
  <si>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</si>
  <si>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</si>
  <si>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</si>
  <si>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</si>
  <si>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</si>
  <si>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ANTONIO MIZZI</t>
  </si>
  <si>
    <t>AUDREY DEMICOLI</t>
  </si>
  <si>
    <t>CAROL MICHAEL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</si>
  <si>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</si>
  <si>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</si>
  <si>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</si>
  <si>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</si>
  <si>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</si>
  <si>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</si>
  <si>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</si>
  <si>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</si>
  <si>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</si>
  <si>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</si>
  <si>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</si>
  <si>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</si>
  <si>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</si>
  <si>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</si>
  <si>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</si>
  <si>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</si>
  <si>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</si>
  <si>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</si>
  <si>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</si>
  <si>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</si>
  <si>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</si>
  <si>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</si>
  <si>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</si>
  <si>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</si>
  <si>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</si>
  <si>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</si>
  <si>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</si>
  <si>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</si>
  <si>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</si>
  <si>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</si>
  <si>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</si>
  <si>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</si>
  <si>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</si>
  <si>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Farrugia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</si>
  <si>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</si>
  <si>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</si>
  <si>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</si>
  <si>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</si>
  <si>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</si>
  <si>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</si>
  <si>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</si>
  <si>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</si>
  <si>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</si>
  <si>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</si>
  <si>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March 2012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</si>
</sst>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21" xfId="0" applyNumberFormat="1" applyFont="1" applyFill="1" applyBorder="1" applyAlignment="1">
      <alignment horizontal="center"/>
    </xf>
    <xf numFmtId="178" fontId="6" fillId="35" borderId="22" xfId="0" applyNumberFormat="1" applyFont="1" applyFill="1" applyBorder="1" applyAlignment="1">
      <alignment horizontal="center"/>
    </xf>
    <xf numFmtId="178" fontId="6" fillId="35" borderId="26" xfId="0" applyNumberFormat="1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7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showGridLines="0" zoomScaleSheetLayoutView="100" zoomScalePageLayoutView="0" workbookViewId="0" topLeftCell="A4">
      <selection activeCell="M41" sqref="M41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8.140625" style="0" customWidth="1"/>
    <col min="17" max="17" width="35.5742187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63</v>
      </c>
    </row>
    <row r="2" ht="12.75">
      <c r="Q2" t="s">
        <v>64</v>
      </c>
    </row>
    <row r="3" spans="8:17" ht="20.25">
      <c r="H3" s="3" t="s">
        <v>39</v>
      </c>
      <c r="Q3" t="s">
        <v>65</v>
      </c>
    </row>
    <row r="4" ht="12.75">
      <c r="Q4" t="s">
        <v>66</v>
      </c>
    </row>
    <row r="5" spans="8:17" ht="15">
      <c r="H5" s="4" t="s">
        <v>40</v>
      </c>
      <c r="Q5" t="s">
        <v>67</v>
      </c>
    </row>
    <row r="6" spans="7:17" ht="15">
      <c r="G6" s="14" t="s">
        <v>41</v>
      </c>
      <c r="H6" s="116" t="s">
        <v>135</v>
      </c>
      <c r="I6" s="90"/>
      <c r="J6" s="1"/>
      <c r="Q6" t="s">
        <v>68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69</v>
      </c>
    </row>
    <row r="8" ht="13.5" thickBot="1">
      <c r="Q8" t="s">
        <v>70</v>
      </c>
    </row>
    <row r="9" spans="2:17" ht="12.75">
      <c r="B9" s="117"/>
      <c r="C9" s="117"/>
      <c r="D9" s="117"/>
      <c r="E9" s="11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71</v>
      </c>
    </row>
    <row r="10" spans="2:17" ht="12.75">
      <c r="B10" s="117"/>
      <c r="C10" s="117"/>
      <c r="D10" s="117"/>
      <c r="E10" s="117"/>
      <c r="F10" s="10"/>
      <c r="G10" s="19"/>
      <c r="H10" s="20" t="s">
        <v>2</v>
      </c>
      <c r="I10" s="20" t="s">
        <v>119</v>
      </c>
      <c r="J10" s="20" t="s">
        <v>3</v>
      </c>
      <c r="K10" s="20" t="s">
        <v>37</v>
      </c>
      <c r="L10" s="20" t="s">
        <v>38</v>
      </c>
      <c r="M10" s="21"/>
      <c r="N10" s="20" t="s">
        <v>10</v>
      </c>
      <c r="O10" s="22"/>
      <c r="Q10" t="s">
        <v>72</v>
      </c>
    </row>
    <row r="11" spans="2:17" ht="12.75" customHeight="1">
      <c r="B11" s="117" t="s">
        <v>42</v>
      </c>
      <c r="C11" s="117"/>
      <c r="D11" s="117"/>
      <c r="E11" s="11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73</v>
      </c>
    </row>
    <row r="12" spans="2:17" ht="12.75">
      <c r="B12" s="117"/>
      <c r="C12" s="117"/>
      <c r="D12" s="117"/>
      <c r="E12" s="11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74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59</v>
      </c>
      <c r="H13" s="31">
        <v>2</v>
      </c>
      <c r="I13" s="31">
        <v>0</v>
      </c>
      <c r="J13" s="31">
        <v>0</v>
      </c>
      <c r="K13" s="31">
        <v>0</v>
      </c>
      <c r="L13" s="31">
        <v>0</v>
      </c>
      <c r="M13" s="32">
        <v>61</v>
      </c>
      <c r="N13" s="31">
        <v>0</v>
      </c>
      <c r="O13" s="33">
        <v>61</v>
      </c>
      <c r="Q13" t="s">
        <v>75</v>
      </c>
    </row>
    <row r="14" spans="2:17" ht="12.75">
      <c r="B14" s="34"/>
      <c r="C14" s="35"/>
      <c r="D14" s="35"/>
      <c r="E14" s="36" t="s">
        <v>5</v>
      </c>
      <c r="F14" s="36"/>
      <c r="G14" s="37">
        <v>59</v>
      </c>
      <c r="H14" s="38">
        <v>2</v>
      </c>
      <c r="I14" s="38">
        <v>0</v>
      </c>
      <c r="J14" s="38">
        <v>0</v>
      </c>
      <c r="K14" s="38">
        <v>0</v>
      </c>
      <c r="L14" s="38">
        <v>0</v>
      </c>
      <c r="M14" s="39">
        <v>61</v>
      </c>
      <c r="N14" s="38">
        <v>0</v>
      </c>
      <c r="O14" s="40">
        <v>61</v>
      </c>
      <c r="Q14" t="s">
        <v>76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77</v>
      </c>
    </row>
    <row r="16" spans="2:17" ht="12.75" customHeight="1">
      <c r="B16" s="117" t="s">
        <v>43</v>
      </c>
      <c r="C16" s="117"/>
      <c r="D16" s="117"/>
      <c r="E16" s="11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78</v>
      </c>
    </row>
    <row r="17" spans="2:17" ht="12.75">
      <c r="B17" s="117"/>
      <c r="C17" s="117"/>
      <c r="D17" s="117"/>
      <c r="E17" s="11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79</v>
      </c>
    </row>
    <row r="18" spans="2:17" ht="12" customHeight="1">
      <c r="B18" s="10"/>
      <c r="C18" s="86" t="str">
        <f>Q8</f>
        <v>GIANNINO CARUANA DEMAJO</v>
      </c>
      <c r="D18" s="10"/>
      <c r="E18" s="10"/>
      <c r="F18" s="10"/>
      <c r="G18" s="30">
        <v>1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1</v>
      </c>
      <c r="N18" s="31">
        <v>0</v>
      </c>
      <c r="O18" s="33">
        <v>1</v>
      </c>
      <c r="Q18" t="s">
        <v>80</v>
      </c>
    </row>
    <row r="19" spans="2:17" ht="12" customHeight="1">
      <c r="B19" s="10"/>
      <c r="C19" s="86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81</v>
      </c>
    </row>
    <row r="20" spans="2:17" ht="12" customHeight="1">
      <c r="B20" s="10"/>
      <c r="C20" s="86"/>
      <c r="D20" s="10"/>
      <c r="E20" s="10"/>
      <c r="F20" s="10"/>
      <c r="G20" s="30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  <c r="N20" s="31">
        <v>0</v>
      </c>
      <c r="O20" s="33">
        <v>0</v>
      </c>
      <c r="Q20" t="s">
        <v>82</v>
      </c>
    </row>
    <row r="21" spans="2:17" ht="12" customHeight="1">
      <c r="B21" s="10"/>
      <c r="C21" s="86" t="str">
        <f>Q17</f>
        <v>MICHAEL MALLIA</v>
      </c>
      <c r="D21" s="10"/>
      <c r="E21" s="10"/>
      <c r="F21" s="10"/>
      <c r="G21" s="30">
        <v>295</v>
      </c>
      <c r="H21" s="31">
        <v>21</v>
      </c>
      <c r="I21" s="31">
        <v>0</v>
      </c>
      <c r="J21" s="31">
        <v>14</v>
      </c>
      <c r="K21" s="31">
        <v>0</v>
      </c>
      <c r="L21" s="31">
        <v>0</v>
      </c>
      <c r="M21" s="32">
        <v>302</v>
      </c>
      <c r="N21" s="31">
        <v>0</v>
      </c>
      <c r="O21" s="33">
        <v>302</v>
      </c>
      <c r="Q21" t="s">
        <v>83</v>
      </c>
    </row>
    <row r="22" spans="2:17" ht="12" customHeight="1">
      <c r="B22" s="10"/>
      <c r="C22" s="86" t="str">
        <f>Q6</f>
        <v>DAVID SCICLUNA</v>
      </c>
      <c r="D22" s="10"/>
      <c r="E22" s="10"/>
      <c r="F22" s="10"/>
      <c r="G22" s="30">
        <v>137</v>
      </c>
      <c r="H22" s="31">
        <v>20</v>
      </c>
      <c r="I22" s="31">
        <v>0</v>
      </c>
      <c r="J22" s="31">
        <v>11</v>
      </c>
      <c r="K22" s="31">
        <v>0</v>
      </c>
      <c r="L22" s="31">
        <v>0</v>
      </c>
      <c r="M22" s="32">
        <v>146</v>
      </c>
      <c r="N22" s="31">
        <v>0</v>
      </c>
      <c r="O22" s="33">
        <v>146</v>
      </c>
      <c r="Q22" t="s">
        <v>84</v>
      </c>
    </row>
    <row r="23" spans="2:17" ht="12" customHeight="1">
      <c r="B23" s="10"/>
      <c r="C23" s="86" t="str">
        <f>Q40</f>
        <v>LAWRENCE QUINTANO</v>
      </c>
      <c r="D23" s="10"/>
      <c r="E23" s="10"/>
      <c r="F23" s="10"/>
      <c r="G23" s="30">
        <v>160</v>
      </c>
      <c r="H23" s="31">
        <v>22</v>
      </c>
      <c r="I23" s="31">
        <v>0</v>
      </c>
      <c r="J23" s="31">
        <v>8</v>
      </c>
      <c r="K23" s="31">
        <v>0</v>
      </c>
      <c r="L23" s="31">
        <v>0</v>
      </c>
      <c r="M23" s="32">
        <v>174</v>
      </c>
      <c r="N23" s="31">
        <v>0</v>
      </c>
      <c r="O23" s="33">
        <v>174</v>
      </c>
      <c r="Q23" t="s">
        <v>85</v>
      </c>
    </row>
    <row r="24" spans="2:17" ht="12.75">
      <c r="B24" s="10"/>
      <c r="C24" s="86" t="str">
        <f>Q64</f>
        <v>SILVIO CAMILLERI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86</v>
      </c>
    </row>
    <row r="25" spans="2:17" ht="12" customHeight="1">
      <c r="B25" s="10"/>
      <c r="C25" s="10"/>
      <c r="D25" s="10"/>
      <c r="E25" s="10"/>
      <c r="F25" s="43" t="s">
        <v>44</v>
      </c>
      <c r="G25" s="44">
        <v>593</v>
      </c>
      <c r="H25" s="45">
        <v>63</v>
      </c>
      <c r="I25" s="45">
        <v>0</v>
      </c>
      <c r="J25" s="45">
        <v>33</v>
      </c>
      <c r="K25" s="45">
        <v>0</v>
      </c>
      <c r="L25" s="45">
        <v>0</v>
      </c>
      <c r="M25" s="46">
        <v>623</v>
      </c>
      <c r="N25" s="45">
        <v>0</v>
      </c>
      <c r="O25" s="47">
        <v>623</v>
      </c>
      <c r="Q25" t="s">
        <v>128</v>
      </c>
    </row>
    <row r="26" spans="2:17" ht="12" customHeight="1">
      <c r="B26" s="10"/>
      <c r="C26" s="86" t="str">
        <f>Q63</f>
        <v>GOZO</v>
      </c>
      <c r="D26" s="10"/>
      <c r="E26" s="10"/>
      <c r="F26" s="10"/>
      <c r="G26" s="30">
        <v>19</v>
      </c>
      <c r="H26" s="31">
        <v>7</v>
      </c>
      <c r="I26" s="31">
        <v>0</v>
      </c>
      <c r="J26" s="31">
        <v>3</v>
      </c>
      <c r="K26" s="31">
        <v>0</v>
      </c>
      <c r="L26" s="31">
        <v>0</v>
      </c>
      <c r="M26" s="32">
        <v>23</v>
      </c>
      <c r="N26" s="31">
        <v>0</v>
      </c>
      <c r="O26" s="33">
        <v>23</v>
      </c>
      <c r="Q26" t="s">
        <v>87</v>
      </c>
    </row>
    <row r="27" spans="2:17" ht="12" customHeight="1">
      <c r="B27" s="10"/>
      <c r="C27" s="10" t="e">
        <f>IF(NOT(ISBLANK(#REF!)),CONCATENATE("Imh. ",#REF!),"")</f>
        <v>#REF!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t="s">
        <v>88</v>
      </c>
    </row>
    <row r="28" spans="2:17" ht="12" customHeight="1">
      <c r="B28" s="10"/>
      <c r="C28" s="10" t="e">
        <f>IF(NOT(ISBLANK(#REF!)),CONCATENATE("Imh. ",#REF!),"")</f>
        <v>#REF!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89</v>
      </c>
    </row>
    <row r="29" spans="2:17" ht="12.75">
      <c r="B29" s="11"/>
      <c r="C29" s="10"/>
      <c r="D29" s="10"/>
      <c r="E29" s="10"/>
      <c r="F29" s="43" t="s">
        <v>45</v>
      </c>
      <c r="G29" s="44">
        <v>19</v>
      </c>
      <c r="H29" s="45">
        <v>7</v>
      </c>
      <c r="I29" s="45">
        <v>0</v>
      </c>
      <c r="J29" s="45">
        <v>3</v>
      </c>
      <c r="K29" s="45">
        <v>0</v>
      </c>
      <c r="L29" s="45">
        <v>0</v>
      </c>
      <c r="M29" s="46">
        <v>23</v>
      </c>
      <c r="N29" s="45">
        <v>0</v>
      </c>
      <c r="O29" s="47">
        <v>23</v>
      </c>
      <c r="Q29" t="s">
        <v>90</v>
      </c>
    </row>
    <row r="30" spans="2:17" ht="12.75">
      <c r="B30" s="34"/>
      <c r="C30" s="35"/>
      <c r="D30" s="35"/>
      <c r="E30" s="36" t="s">
        <v>5</v>
      </c>
      <c r="F30" s="36"/>
      <c r="G30" s="37">
        <v>612</v>
      </c>
      <c r="H30" s="38">
        <v>70</v>
      </c>
      <c r="I30" s="38">
        <v>0</v>
      </c>
      <c r="J30" s="38">
        <v>36</v>
      </c>
      <c r="K30" s="38">
        <v>0</v>
      </c>
      <c r="L30" s="38">
        <v>0</v>
      </c>
      <c r="M30" s="39">
        <v>646</v>
      </c>
      <c r="N30" s="38">
        <v>0</v>
      </c>
      <c r="O30" s="40">
        <v>646</v>
      </c>
      <c r="Q30" t="s">
        <v>91</v>
      </c>
    </row>
    <row r="31" spans="2:17" ht="12.75">
      <c r="B31" s="10"/>
      <c r="C31" s="10"/>
      <c r="D31" s="10"/>
      <c r="E31" s="10"/>
      <c r="F31" s="10"/>
      <c r="G31" s="30"/>
      <c r="H31" s="13"/>
      <c r="I31" s="13"/>
      <c r="J31" s="13"/>
      <c r="K31" s="13"/>
      <c r="L31" s="13"/>
      <c r="M31" s="32"/>
      <c r="N31" s="31"/>
      <c r="O31" s="41"/>
      <c r="Q31" t="s">
        <v>92</v>
      </c>
    </row>
    <row r="32" spans="2:17" ht="12.75" customHeight="1">
      <c r="B32" s="117" t="s">
        <v>11</v>
      </c>
      <c r="C32" s="117"/>
      <c r="D32" s="117"/>
      <c r="E32" s="117"/>
      <c r="F32" s="10"/>
      <c r="G32" s="27"/>
      <c r="H32" s="42"/>
      <c r="I32" s="42"/>
      <c r="J32" s="42"/>
      <c r="K32" s="42"/>
      <c r="L32" s="42"/>
      <c r="M32" s="29"/>
      <c r="N32" s="42"/>
      <c r="O32" s="26"/>
      <c r="Q32" t="s">
        <v>93</v>
      </c>
    </row>
    <row r="33" spans="2:17" ht="12.75" customHeight="1">
      <c r="B33" s="117"/>
      <c r="C33" s="117"/>
      <c r="D33" s="117"/>
      <c r="E33" s="11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94</v>
      </c>
    </row>
    <row r="34" spans="2:17" ht="12.75">
      <c r="B34" s="117"/>
      <c r="C34" s="117"/>
      <c r="D34" s="117"/>
      <c r="E34" s="117"/>
      <c r="F34" s="10"/>
      <c r="G34" s="27"/>
      <c r="H34" s="28"/>
      <c r="I34" s="28"/>
      <c r="J34" s="28"/>
      <c r="K34" s="28"/>
      <c r="L34" s="28"/>
      <c r="M34" s="29"/>
      <c r="N34" s="28"/>
      <c r="O34" s="26"/>
      <c r="Q34" s="85" t="s">
        <v>95</v>
      </c>
    </row>
    <row r="35" spans="2:17" ht="12" customHeight="1">
      <c r="B35" s="10"/>
      <c r="C35" s="86"/>
      <c r="D35" s="10"/>
      <c r="E35" s="10"/>
      <c r="F35" s="10"/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  <c r="N35" s="31">
        <v>0</v>
      </c>
      <c r="O35" s="33">
        <v>0</v>
      </c>
      <c r="Q35" t="s">
        <v>96</v>
      </c>
    </row>
    <row r="36" spans="2:17" ht="12" customHeight="1">
      <c r="B36" s="10"/>
      <c r="C36" s="86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97</v>
      </c>
    </row>
    <row r="37" spans="2:17" ht="12" customHeight="1">
      <c r="B37" s="10"/>
      <c r="C37" s="86" t="s">
        <v>52</v>
      </c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98</v>
      </c>
    </row>
    <row r="38" spans="2:17" ht="12" customHeight="1">
      <c r="B38" s="10"/>
      <c r="C38" s="86"/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99</v>
      </c>
    </row>
    <row r="39" spans="2:17" ht="12" customHeight="1">
      <c r="B39" s="10"/>
      <c r="C39" s="86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  <c r="Q39" t="s">
        <v>100</v>
      </c>
    </row>
    <row r="40" spans="2:17" ht="12" customHeight="1">
      <c r="B40" s="10"/>
      <c r="C40" s="86" t="str">
        <f>Q40</f>
        <v>LAWRENCE QUINTANO</v>
      </c>
      <c r="D40" s="10"/>
      <c r="E40" s="10"/>
      <c r="F40" s="10"/>
      <c r="G40" s="30">
        <v>44</v>
      </c>
      <c r="H40" s="31">
        <v>1</v>
      </c>
      <c r="I40" s="31">
        <v>0</v>
      </c>
      <c r="J40" s="31">
        <v>2</v>
      </c>
      <c r="K40" s="31">
        <v>0</v>
      </c>
      <c r="L40" s="31">
        <v>0</v>
      </c>
      <c r="M40" s="32">
        <v>43</v>
      </c>
      <c r="N40" s="31">
        <v>0</v>
      </c>
      <c r="O40" s="33">
        <v>43</v>
      </c>
      <c r="Q40" t="s">
        <v>101</v>
      </c>
    </row>
    <row r="41" spans="2:17" ht="12.75">
      <c r="B41" s="10"/>
      <c r="C41" s="86" t="str">
        <f>Q17</f>
        <v>MICHAEL MALLIA</v>
      </c>
      <c r="D41" s="10"/>
      <c r="E41" s="10"/>
      <c r="F41" s="10"/>
      <c r="G41" s="30">
        <v>45</v>
      </c>
      <c r="H41" s="31">
        <v>1</v>
      </c>
      <c r="I41" s="89">
        <v>0</v>
      </c>
      <c r="J41" s="31">
        <v>4</v>
      </c>
      <c r="K41" s="31">
        <v>0</v>
      </c>
      <c r="L41" s="31">
        <v>0</v>
      </c>
      <c r="M41" s="32">
        <v>42</v>
      </c>
      <c r="N41" s="31">
        <v>0</v>
      </c>
      <c r="O41" s="33">
        <v>42</v>
      </c>
      <c r="Q41" t="s">
        <v>103</v>
      </c>
    </row>
    <row r="42" spans="2:17" ht="12.75">
      <c r="B42" s="10"/>
      <c r="C42" s="10"/>
      <c r="D42" s="10"/>
      <c r="E42" s="10"/>
      <c r="F42" s="43" t="s">
        <v>44</v>
      </c>
      <c r="G42" s="44">
        <v>89</v>
      </c>
      <c r="H42" s="45">
        <v>2</v>
      </c>
      <c r="I42" s="45">
        <v>0</v>
      </c>
      <c r="J42" s="45">
        <v>6</v>
      </c>
      <c r="K42" s="45">
        <v>0</v>
      </c>
      <c r="L42" s="45">
        <v>0</v>
      </c>
      <c r="M42" s="46">
        <v>85</v>
      </c>
      <c r="N42" s="45">
        <v>0</v>
      </c>
      <c r="O42" s="47">
        <v>85</v>
      </c>
      <c r="Q42" t="s">
        <v>104</v>
      </c>
    </row>
    <row r="43" spans="2:17" ht="12.75">
      <c r="B43" s="10"/>
      <c r="C43" s="86"/>
      <c r="D43" s="10"/>
      <c r="E43" s="10"/>
      <c r="F43" s="10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31">
        <v>0</v>
      </c>
      <c r="O43" s="33">
        <v>0</v>
      </c>
      <c r="Q43" t="s">
        <v>105</v>
      </c>
    </row>
    <row r="44" spans="2:17" ht="12" customHeight="1">
      <c r="B44" s="10"/>
      <c r="C44" s="86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106</v>
      </c>
    </row>
    <row r="45" spans="2:17" ht="12.75">
      <c r="B45" s="10"/>
      <c r="C45" s="86"/>
      <c r="D45" s="10"/>
      <c r="E45" s="10"/>
      <c r="F45" s="43" t="s">
        <v>45</v>
      </c>
      <c r="G45" s="44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5">
        <v>0</v>
      </c>
      <c r="O45" s="47">
        <v>0</v>
      </c>
      <c r="Q45" t="s">
        <v>102</v>
      </c>
    </row>
    <row r="46" spans="2:17" ht="12.75">
      <c r="B46" s="34"/>
      <c r="C46" s="35"/>
      <c r="D46" s="35"/>
      <c r="E46" s="36" t="s">
        <v>5</v>
      </c>
      <c r="F46" s="36"/>
      <c r="G46" s="37">
        <v>89</v>
      </c>
      <c r="H46" s="38">
        <v>2</v>
      </c>
      <c r="I46" s="38">
        <v>0</v>
      </c>
      <c r="J46" s="38">
        <v>6</v>
      </c>
      <c r="K46" s="38">
        <v>0</v>
      </c>
      <c r="L46" s="38">
        <v>0</v>
      </c>
      <c r="M46" s="39">
        <v>85</v>
      </c>
      <c r="N46" s="38">
        <v>0</v>
      </c>
      <c r="O46" s="40">
        <v>85</v>
      </c>
      <c r="Q46" t="s">
        <v>103</v>
      </c>
    </row>
    <row r="47" spans="2:17" ht="12.75">
      <c r="B47" s="110"/>
      <c r="C47" s="110"/>
      <c r="D47" s="110"/>
      <c r="E47" s="111"/>
      <c r="F47" s="111"/>
      <c r="G47" s="112"/>
      <c r="H47" s="91"/>
      <c r="I47" s="91"/>
      <c r="J47" s="91"/>
      <c r="K47" s="91"/>
      <c r="L47" s="91"/>
      <c r="M47" s="113"/>
      <c r="N47" s="91"/>
      <c r="O47" s="114"/>
      <c r="Q47" t="s">
        <v>125</v>
      </c>
    </row>
    <row r="48" spans="2:17" ht="12.75" customHeight="1">
      <c r="B48" s="117" t="s">
        <v>8</v>
      </c>
      <c r="C48" s="117"/>
      <c r="D48" s="117"/>
      <c r="E48" s="117"/>
      <c r="F48" s="10"/>
      <c r="G48" s="27"/>
      <c r="H48" s="42"/>
      <c r="I48" s="42"/>
      <c r="J48" s="42"/>
      <c r="K48" s="42"/>
      <c r="L48" s="42"/>
      <c r="M48" s="29"/>
      <c r="N48" s="42"/>
      <c r="O48" s="26"/>
      <c r="Q48" t="s">
        <v>104</v>
      </c>
    </row>
    <row r="49" spans="2:17" ht="12.75">
      <c r="B49" s="117"/>
      <c r="C49" s="117"/>
      <c r="D49" s="117"/>
      <c r="E49" s="117"/>
      <c r="F49" s="10"/>
      <c r="G49" s="27"/>
      <c r="H49" s="28"/>
      <c r="I49" s="28"/>
      <c r="J49" s="28"/>
      <c r="K49" s="28"/>
      <c r="L49" s="28"/>
      <c r="M49" s="29"/>
      <c r="N49" s="28"/>
      <c r="O49" s="26"/>
      <c r="Q49" t="s">
        <v>105</v>
      </c>
    </row>
    <row r="50" spans="2:17" ht="12" customHeight="1">
      <c r="B50" s="10"/>
      <c r="C50" s="86" t="str">
        <f>Q38</f>
        <v>JOSEPH A. APAP BOLOGNA</v>
      </c>
      <c r="D50" s="10"/>
      <c r="E50" s="10"/>
      <c r="F50" s="10"/>
      <c r="G50" s="30">
        <v>1159</v>
      </c>
      <c r="H50" s="31">
        <v>62</v>
      </c>
      <c r="I50" s="31">
        <v>0</v>
      </c>
      <c r="J50" s="31">
        <v>85</v>
      </c>
      <c r="K50" s="31">
        <v>0</v>
      </c>
      <c r="L50" s="31">
        <v>12</v>
      </c>
      <c r="M50" s="32">
        <v>1124</v>
      </c>
      <c r="N50" s="31">
        <v>9</v>
      </c>
      <c r="O50" s="33">
        <v>1115</v>
      </c>
      <c r="Q50" t="s">
        <v>106</v>
      </c>
    </row>
    <row r="51" spans="2:17" ht="12" customHeight="1">
      <c r="B51" s="10"/>
      <c r="C51" s="86" t="str">
        <f>Q61</f>
        <v>GABRIELLA VELLA</v>
      </c>
      <c r="D51" s="10"/>
      <c r="E51" s="10"/>
      <c r="F51" s="10"/>
      <c r="G51" s="30">
        <v>92</v>
      </c>
      <c r="H51" s="31">
        <v>16</v>
      </c>
      <c r="I51" s="31">
        <v>0</v>
      </c>
      <c r="J51" s="31">
        <v>12</v>
      </c>
      <c r="K51" s="31">
        <v>0</v>
      </c>
      <c r="L51" s="31">
        <v>15</v>
      </c>
      <c r="M51" s="32">
        <v>81</v>
      </c>
      <c r="N51" s="31">
        <v>0</v>
      </c>
      <c r="O51" s="33">
        <v>81</v>
      </c>
      <c r="Q51" t="s">
        <v>107</v>
      </c>
    </row>
    <row r="52" spans="2:17" ht="12" customHeight="1">
      <c r="B52" s="10"/>
      <c r="C52" s="86" t="str">
        <f>Q65</f>
        <v>FRANCESCO DEPASQUALE</v>
      </c>
      <c r="D52" s="10"/>
      <c r="E52" s="10"/>
      <c r="F52" s="10"/>
      <c r="G52" s="30">
        <v>888</v>
      </c>
      <c r="H52" s="31">
        <v>163</v>
      </c>
      <c r="I52" s="31">
        <v>0</v>
      </c>
      <c r="J52" s="31">
        <v>224</v>
      </c>
      <c r="K52" s="31">
        <v>0</v>
      </c>
      <c r="L52" s="31">
        <v>3</v>
      </c>
      <c r="M52" s="32">
        <v>824</v>
      </c>
      <c r="N52" s="31">
        <v>2</v>
      </c>
      <c r="O52" s="33">
        <v>822</v>
      </c>
      <c r="Q52" t="s">
        <v>108</v>
      </c>
    </row>
    <row r="53" spans="2:17" ht="12" customHeight="1">
      <c r="B53" s="10"/>
      <c r="C53" s="86" t="str">
        <f>Q48</f>
        <v>SAVIOUR DEMICOLI</v>
      </c>
      <c r="D53" s="10"/>
      <c r="E53" s="10"/>
      <c r="F53" s="10"/>
      <c r="G53" s="30">
        <v>12</v>
      </c>
      <c r="H53" s="31">
        <v>166</v>
      </c>
      <c r="I53" s="31">
        <v>0</v>
      </c>
      <c r="J53" s="31">
        <v>210</v>
      </c>
      <c r="K53" s="31">
        <v>888</v>
      </c>
      <c r="L53" s="31">
        <v>0</v>
      </c>
      <c r="M53" s="32">
        <v>856</v>
      </c>
      <c r="N53" s="31">
        <v>12</v>
      </c>
      <c r="O53" s="33">
        <v>844</v>
      </c>
      <c r="Q53" s="85" t="s">
        <v>109</v>
      </c>
    </row>
    <row r="54" spans="2:17" ht="12" customHeight="1">
      <c r="B54" s="11"/>
      <c r="C54" s="86" t="str">
        <f>Q36</f>
        <v>GIOVANNI GRIXTI</v>
      </c>
      <c r="D54" s="10"/>
      <c r="E54" s="10"/>
      <c r="F54" s="10"/>
      <c r="G54" s="30">
        <v>206</v>
      </c>
      <c r="H54" s="31">
        <v>13</v>
      </c>
      <c r="I54" s="31">
        <v>0</v>
      </c>
      <c r="J54" s="31">
        <v>8</v>
      </c>
      <c r="K54" s="31">
        <v>0</v>
      </c>
      <c r="L54" s="31">
        <v>17</v>
      </c>
      <c r="M54" s="32">
        <v>194</v>
      </c>
      <c r="N54" s="31">
        <v>82</v>
      </c>
      <c r="O54" s="33">
        <v>112</v>
      </c>
      <c r="Q54" t="s">
        <v>110</v>
      </c>
    </row>
    <row r="55" spans="2:17" ht="12" customHeight="1">
      <c r="B55" s="10"/>
      <c r="C55" s="86" t="str">
        <f>Q45</f>
        <v>MIRIAM HAYMAN</v>
      </c>
      <c r="D55" s="10"/>
      <c r="E55" s="10"/>
      <c r="F55" s="10"/>
      <c r="G55" s="30">
        <v>1093</v>
      </c>
      <c r="H55" s="31">
        <v>15</v>
      </c>
      <c r="I55" s="31">
        <v>1</v>
      </c>
      <c r="J55" s="31">
        <v>28</v>
      </c>
      <c r="K55" s="31">
        <v>0</v>
      </c>
      <c r="L55" s="31">
        <v>11</v>
      </c>
      <c r="M55" s="32">
        <v>1070</v>
      </c>
      <c r="N55" s="31">
        <v>79</v>
      </c>
      <c r="O55" s="33">
        <v>991</v>
      </c>
      <c r="Q55" t="s">
        <v>111</v>
      </c>
    </row>
    <row r="56" spans="2:17" ht="12" customHeight="1">
      <c r="B56" s="10"/>
      <c r="C56" s="86" t="str">
        <f>Q28</f>
        <v>AUDREY DEMICOLI</v>
      </c>
      <c r="D56" s="10"/>
      <c r="E56" s="10"/>
      <c r="F56" s="10"/>
      <c r="G56" s="95">
        <v>491</v>
      </c>
      <c r="H56" s="31">
        <v>157</v>
      </c>
      <c r="I56" s="31">
        <v>0</v>
      </c>
      <c r="J56" s="31">
        <v>174</v>
      </c>
      <c r="K56" s="31">
        <v>0</v>
      </c>
      <c r="L56" s="31">
        <v>9</v>
      </c>
      <c r="M56" s="32">
        <v>465</v>
      </c>
      <c r="N56" s="31">
        <v>38</v>
      </c>
      <c r="O56" s="33">
        <v>427</v>
      </c>
      <c r="Q56" t="s">
        <v>112</v>
      </c>
    </row>
    <row r="57" spans="2:17" ht="12" customHeight="1">
      <c r="B57" s="10"/>
      <c r="C57" s="86" t="str">
        <f>Q47</f>
        <v>MARSE-ANN FARRUGIA </v>
      </c>
      <c r="D57" s="10"/>
      <c r="E57" s="10"/>
      <c r="F57" s="10"/>
      <c r="G57" s="30">
        <v>1189</v>
      </c>
      <c r="H57" s="31">
        <v>44</v>
      </c>
      <c r="I57" s="31">
        <v>0</v>
      </c>
      <c r="J57" s="31">
        <v>9</v>
      </c>
      <c r="K57" s="31">
        <v>0</v>
      </c>
      <c r="L57" s="31">
        <v>14</v>
      </c>
      <c r="M57" s="32">
        <v>1210</v>
      </c>
      <c r="N57" s="31">
        <v>165</v>
      </c>
      <c r="O57" s="33">
        <v>1045</v>
      </c>
      <c r="Q57" t="s">
        <v>113</v>
      </c>
    </row>
    <row r="58" spans="2:17" ht="12" customHeight="1">
      <c r="B58" s="10"/>
      <c r="C58" s="86"/>
      <c r="D58" s="10"/>
      <c r="E58" s="10"/>
      <c r="F58" s="10"/>
      <c r="G58" s="30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2">
        <v>0</v>
      </c>
      <c r="N58" s="31">
        <v>0</v>
      </c>
      <c r="O58" s="33">
        <v>0</v>
      </c>
      <c r="Q58" t="s">
        <v>114</v>
      </c>
    </row>
    <row r="59" spans="2:17" ht="12" customHeight="1">
      <c r="B59" s="11"/>
      <c r="C59" s="86" t="str">
        <f>Q26</f>
        <v>ANTONIO MICALLEF TRIGONA</v>
      </c>
      <c r="D59" s="10"/>
      <c r="E59" s="10"/>
      <c r="F59" s="10"/>
      <c r="G59" s="30">
        <v>1621</v>
      </c>
      <c r="H59" s="31">
        <v>211</v>
      </c>
      <c r="I59" s="31">
        <v>0</v>
      </c>
      <c r="J59" s="31">
        <v>167</v>
      </c>
      <c r="K59" s="31">
        <v>0</v>
      </c>
      <c r="L59" s="31">
        <v>13</v>
      </c>
      <c r="M59" s="32">
        <v>1652</v>
      </c>
      <c r="N59" s="31">
        <v>284</v>
      </c>
      <c r="O59" s="33">
        <v>1368</v>
      </c>
      <c r="Q59" t="s">
        <v>115</v>
      </c>
    </row>
    <row r="60" spans="2:17" ht="12" customHeight="1">
      <c r="B60" s="10"/>
      <c r="C60" s="86" t="str">
        <f>Q27</f>
        <v>ANTONIO MIZZI</v>
      </c>
      <c r="D60" s="10"/>
      <c r="E60" s="10"/>
      <c r="F60" s="10"/>
      <c r="G60" s="30">
        <v>947</v>
      </c>
      <c r="H60" s="31">
        <v>152</v>
      </c>
      <c r="I60" s="31">
        <v>0</v>
      </c>
      <c r="J60" s="31">
        <v>147</v>
      </c>
      <c r="K60" s="31">
        <v>0</v>
      </c>
      <c r="L60" s="31">
        <v>12</v>
      </c>
      <c r="M60" s="32">
        <v>940</v>
      </c>
      <c r="N60" s="31">
        <v>56</v>
      </c>
      <c r="O60" s="33">
        <v>884</v>
      </c>
      <c r="Q60" t="s">
        <v>116</v>
      </c>
    </row>
    <row r="61" spans="2:17" ht="12" customHeight="1">
      <c r="B61" s="10"/>
      <c r="C61" s="86" t="str">
        <f>Q33</f>
        <v>DOREEN CLARKE</v>
      </c>
      <c r="D61" s="10"/>
      <c r="E61" s="10"/>
      <c r="F61" s="10"/>
      <c r="G61" s="30">
        <v>1474</v>
      </c>
      <c r="H61" s="31">
        <v>334</v>
      </c>
      <c r="I61" s="31">
        <v>0</v>
      </c>
      <c r="J61" s="31">
        <v>415</v>
      </c>
      <c r="K61" s="31">
        <v>0</v>
      </c>
      <c r="L61" s="31">
        <v>7</v>
      </c>
      <c r="M61" s="32">
        <v>1386</v>
      </c>
      <c r="N61" s="31">
        <v>2</v>
      </c>
      <c r="O61" s="33">
        <v>1384</v>
      </c>
      <c r="Q61" s="87" t="s">
        <v>96</v>
      </c>
    </row>
    <row r="62" spans="2:17" ht="12" customHeight="1">
      <c r="B62" s="10"/>
      <c r="C62" s="86" t="str">
        <f>Q37</f>
        <v>JACQUELINE PADOVANI</v>
      </c>
      <c r="D62" s="10"/>
      <c r="E62" s="10"/>
      <c r="F62" s="10"/>
      <c r="G62" s="30">
        <v>656</v>
      </c>
      <c r="H62" s="31">
        <v>10</v>
      </c>
      <c r="I62" s="31">
        <v>63</v>
      </c>
      <c r="J62" s="31">
        <v>72</v>
      </c>
      <c r="K62" s="31">
        <v>0</v>
      </c>
      <c r="L62" s="31">
        <v>12</v>
      </c>
      <c r="M62" s="32">
        <v>645</v>
      </c>
      <c r="N62" s="31">
        <v>137</v>
      </c>
      <c r="O62" s="33">
        <v>508</v>
      </c>
      <c r="Q62" s="87" t="s">
        <v>91</v>
      </c>
    </row>
    <row r="63" spans="2:17" ht="12" customHeight="1">
      <c r="B63" s="10"/>
      <c r="C63" s="86" t="str">
        <f>Q34</f>
        <v>EDWINA GRIMA</v>
      </c>
      <c r="D63" s="10"/>
      <c r="E63" s="10"/>
      <c r="F63" s="10"/>
      <c r="G63" s="30">
        <v>1013</v>
      </c>
      <c r="H63" s="31">
        <v>36</v>
      </c>
      <c r="I63" s="31">
        <v>0</v>
      </c>
      <c r="J63" s="31">
        <v>20</v>
      </c>
      <c r="K63" s="31">
        <v>0</v>
      </c>
      <c r="L63" s="31">
        <v>315</v>
      </c>
      <c r="M63" s="32">
        <v>714</v>
      </c>
      <c r="N63" s="31">
        <v>47</v>
      </c>
      <c r="O63" s="33">
        <v>667</v>
      </c>
      <c r="Q63" t="s">
        <v>126</v>
      </c>
    </row>
    <row r="64" spans="2:17" ht="12" customHeight="1">
      <c r="B64" s="10"/>
      <c r="C64" s="87" t="str">
        <f>Q62</f>
        <v>CLAIRE STAFRACE ZAMMIT</v>
      </c>
      <c r="D64" s="10"/>
      <c r="E64" s="10"/>
      <c r="F64" s="10"/>
      <c r="G64" s="30">
        <v>775</v>
      </c>
      <c r="H64" s="31">
        <v>99</v>
      </c>
      <c r="I64" s="89">
        <v>0</v>
      </c>
      <c r="J64" s="31">
        <v>111</v>
      </c>
      <c r="K64" s="31">
        <v>0</v>
      </c>
      <c r="L64" s="31">
        <v>13</v>
      </c>
      <c r="M64" s="32">
        <v>750</v>
      </c>
      <c r="N64" s="31">
        <v>45</v>
      </c>
      <c r="O64" s="33">
        <v>705</v>
      </c>
      <c r="Q64" t="s">
        <v>127</v>
      </c>
    </row>
    <row r="65" spans="2:17" ht="12" customHeight="1">
      <c r="B65" s="10"/>
      <c r="C65" s="86" t="str">
        <f>Q31</f>
        <v>CONSUELO-PILAR SCERRI HERRERA</v>
      </c>
      <c r="D65" s="10"/>
      <c r="E65" s="10"/>
      <c r="F65" s="10"/>
      <c r="G65" s="30">
        <v>650</v>
      </c>
      <c r="H65" s="31">
        <v>33</v>
      </c>
      <c r="I65" s="31">
        <v>1</v>
      </c>
      <c r="J65" s="31">
        <v>49</v>
      </c>
      <c r="K65" s="31">
        <v>0</v>
      </c>
      <c r="L65" s="31">
        <v>354</v>
      </c>
      <c r="M65" s="32">
        <v>281</v>
      </c>
      <c r="N65" s="31">
        <v>117</v>
      </c>
      <c r="O65" s="33">
        <v>164</v>
      </c>
      <c r="Q65" t="s">
        <v>130</v>
      </c>
    </row>
    <row r="66" spans="2:17" ht="12" customHeight="1">
      <c r="B66" s="10"/>
      <c r="C66" s="86" t="str">
        <f>Q25</f>
        <v>ANTHONY VELLA</v>
      </c>
      <c r="D66" s="10"/>
      <c r="E66" s="10"/>
      <c r="F66" s="10"/>
      <c r="G66" s="30">
        <v>438</v>
      </c>
      <c r="H66" s="31">
        <v>248</v>
      </c>
      <c r="I66" s="31">
        <v>0</v>
      </c>
      <c r="J66" s="31">
        <v>233</v>
      </c>
      <c r="K66" s="31">
        <v>0</v>
      </c>
      <c r="L66" s="31">
        <v>86</v>
      </c>
      <c r="M66" s="32">
        <v>367</v>
      </c>
      <c r="N66" s="31">
        <v>1</v>
      </c>
      <c r="O66" s="33">
        <v>366</v>
      </c>
      <c r="Q66" t="s">
        <v>131</v>
      </c>
    </row>
    <row r="67" spans="2:17" ht="12" customHeight="1">
      <c r="B67" s="10"/>
      <c r="C67" s="86" t="str">
        <f>Q67</f>
        <v>NEVILLE CAMILLERI</v>
      </c>
      <c r="D67" s="10"/>
      <c r="E67" s="10"/>
      <c r="F67" s="10"/>
      <c r="G67" s="30">
        <v>111</v>
      </c>
      <c r="H67" s="31">
        <v>17</v>
      </c>
      <c r="I67" s="31">
        <v>0</v>
      </c>
      <c r="J67" s="31">
        <v>14</v>
      </c>
      <c r="K67" s="31">
        <v>0</v>
      </c>
      <c r="L67" s="31">
        <v>12</v>
      </c>
      <c r="M67" s="32">
        <v>102</v>
      </c>
      <c r="N67" s="31">
        <v>0</v>
      </c>
      <c r="O67" s="33">
        <v>102</v>
      </c>
      <c r="Q67" t="s">
        <v>132</v>
      </c>
    </row>
    <row r="68" spans="2:15" ht="12.75">
      <c r="B68" s="10"/>
      <c r="C68" s="10"/>
      <c r="D68" s="10"/>
      <c r="E68" s="10"/>
      <c r="F68" s="43" t="s">
        <v>44</v>
      </c>
      <c r="G68" s="44">
        <v>12815</v>
      </c>
      <c r="H68" s="45">
        <v>1776</v>
      </c>
      <c r="I68" s="45">
        <v>65</v>
      </c>
      <c r="J68" s="45">
        <v>1978</v>
      </c>
      <c r="K68" s="45">
        <v>888</v>
      </c>
      <c r="L68" s="45">
        <v>905</v>
      </c>
      <c r="M68" s="46">
        <v>12661</v>
      </c>
      <c r="N68" s="45">
        <v>1076</v>
      </c>
      <c r="O68" s="47">
        <v>11585</v>
      </c>
    </row>
    <row r="69" spans="2:15" ht="12" customHeight="1">
      <c r="B69" s="11"/>
      <c r="C69" s="86" t="str">
        <f>Q46</f>
        <v>PAUL COPPINI</v>
      </c>
      <c r="D69" s="10"/>
      <c r="E69" s="10"/>
      <c r="F69" s="10"/>
      <c r="G69" s="30">
        <v>194</v>
      </c>
      <c r="H69" s="31">
        <v>8</v>
      </c>
      <c r="I69" s="92">
        <v>0</v>
      </c>
      <c r="J69" s="31">
        <v>8</v>
      </c>
      <c r="K69" s="31">
        <v>0</v>
      </c>
      <c r="L69" s="31">
        <v>0</v>
      </c>
      <c r="M69" s="32">
        <v>194</v>
      </c>
      <c r="N69" s="31">
        <v>0</v>
      </c>
      <c r="O69" s="33">
        <v>194</v>
      </c>
    </row>
    <row r="70" spans="2:15" ht="12" customHeight="1">
      <c r="B70" s="11"/>
      <c r="C70" s="86" t="str">
        <f>Q36</f>
        <v>GIOVANNI GRIXTI</v>
      </c>
      <c r="D70" s="10"/>
      <c r="E70" s="10"/>
      <c r="F70" s="10"/>
      <c r="G70" s="30">
        <v>7</v>
      </c>
      <c r="H70" s="31">
        <v>0</v>
      </c>
      <c r="I70" s="31">
        <v>0</v>
      </c>
      <c r="J70" s="31">
        <v>1</v>
      </c>
      <c r="K70" s="31">
        <v>0</v>
      </c>
      <c r="L70" s="31">
        <v>0</v>
      </c>
      <c r="M70" s="32">
        <v>6</v>
      </c>
      <c r="N70" s="31">
        <v>0</v>
      </c>
      <c r="O70" s="33">
        <v>6</v>
      </c>
    </row>
    <row r="71" spans="2:15" ht="12" customHeight="1">
      <c r="B71" s="11"/>
      <c r="C71" s="86" t="str">
        <f>Q26</f>
        <v>ANTONIO MICALLEF TRIGONA</v>
      </c>
      <c r="D71" s="10"/>
      <c r="E71" s="10"/>
      <c r="F71" s="10"/>
      <c r="G71" s="30">
        <v>56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56</v>
      </c>
      <c r="N71" s="31">
        <v>0</v>
      </c>
      <c r="O71" s="33">
        <v>56</v>
      </c>
    </row>
    <row r="72" spans="2:15" ht="12" customHeight="1">
      <c r="B72" s="11"/>
      <c r="C72" s="86" t="str">
        <f>Q66</f>
        <v>JOSETTE DEMICOLI</v>
      </c>
      <c r="D72" s="10"/>
      <c r="E72" s="10"/>
      <c r="F72" s="10"/>
      <c r="G72" s="30">
        <v>59</v>
      </c>
      <c r="H72" s="31">
        <v>1</v>
      </c>
      <c r="I72" s="31">
        <v>0</v>
      </c>
      <c r="J72" s="31">
        <v>0</v>
      </c>
      <c r="K72" s="31">
        <v>0</v>
      </c>
      <c r="L72" s="31">
        <v>0</v>
      </c>
      <c r="M72" s="32">
        <v>60</v>
      </c>
      <c r="N72" s="31">
        <v>0</v>
      </c>
      <c r="O72" s="33">
        <v>60</v>
      </c>
    </row>
    <row r="73" spans="2:15" ht="12" customHeight="1">
      <c r="B73" s="11"/>
      <c r="C73" s="86" t="str">
        <f>Q38</f>
        <v>JOSEPH A. APAP BOLOGNA</v>
      </c>
      <c r="D73" s="10"/>
      <c r="E73" s="10"/>
      <c r="F73" s="10"/>
      <c r="G73" s="30">
        <v>9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9</v>
      </c>
      <c r="N73" s="31">
        <v>0</v>
      </c>
      <c r="O73" s="33">
        <v>9</v>
      </c>
    </row>
    <row r="74" spans="2:15" ht="12" customHeight="1">
      <c r="B74" s="11"/>
      <c r="C74" s="86"/>
      <c r="D74" s="10"/>
      <c r="E74" s="10"/>
      <c r="F74" s="10"/>
      <c r="G74" s="30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1">
        <v>0</v>
      </c>
      <c r="O74" s="33">
        <v>0</v>
      </c>
    </row>
    <row r="75" spans="2:15" ht="12" customHeight="1">
      <c r="B75" s="11"/>
      <c r="C75" s="86" t="str">
        <f>Q34</f>
        <v>EDWINA GRIMA</v>
      </c>
      <c r="D75" s="10"/>
      <c r="E75" s="10"/>
      <c r="F75" s="10"/>
      <c r="G75" s="30">
        <v>287</v>
      </c>
      <c r="H75" s="31">
        <v>0</v>
      </c>
      <c r="I75" s="31">
        <v>0</v>
      </c>
      <c r="J75" s="31">
        <v>14</v>
      </c>
      <c r="K75" s="31">
        <v>0</v>
      </c>
      <c r="L75" s="31">
        <v>0</v>
      </c>
      <c r="M75" s="32">
        <v>273</v>
      </c>
      <c r="N75" s="31">
        <v>122</v>
      </c>
      <c r="O75" s="33">
        <v>151</v>
      </c>
    </row>
    <row r="76" spans="2:15" ht="12" customHeight="1">
      <c r="B76" s="11"/>
      <c r="C76" s="86" t="str">
        <f>Q31</f>
        <v>CONSUELO-PILAR SCERRI HERRERA</v>
      </c>
      <c r="D76" s="10"/>
      <c r="E76" s="10"/>
      <c r="F76" s="10"/>
      <c r="G76" s="30">
        <v>67</v>
      </c>
      <c r="H76" s="31">
        <v>0</v>
      </c>
      <c r="I76" s="31">
        <v>0</v>
      </c>
      <c r="J76" s="31">
        <v>1</v>
      </c>
      <c r="K76" s="31">
        <v>0</v>
      </c>
      <c r="L76" s="31">
        <v>0</v>
      </c>
      <c r="M76" s="32">
        <v>66</v>
      </c>
      <c r="N76" s="31">
        <v>64</v>
      </c>
      <c r="O76" s="33">
        <v>2</v>
      </c>
    </row>
    <row r="77" spans="2:15" ht="12" customHeight="1">
      <c r="B77" s="11"/>
      <c r="C77" s="86" t="str">
        <f>Q67</f>
        <v>NEVILLE CAMILLERI</v>
      </c>
      <c r="D77" s="10"/>
      <c r="E77" s="10"/>
      <c r="F77" s="10"/>
      <c r="G77" s="30">
        <v>447</v>
      </c>
      <c r="H77" s="31">
        <v>18</v>
      </c>
      <c r="I77" s="93">
        <v>0</v>
      </c>
      <c r="J77" s="31">
        <v>66</v>
      </c>
      <c r="K77" s="93">
        <v>2</v>
      </c>
      <c r="L77" s="31">
        <v>0</v>
      </c>
      <c r="M77" s="32">
        <v>401</v>
      </c>
      <c r="N77" s="31">
        <v>70</v>
      </c>
      <c r="O77" s="33">
        <v>331</v>
      </c>
    </row>
    <row r="78" spans="2:15" ht="12.75">
      <c r="B78" s="11"/>
      <c r="C78" s="10"/>
      <c r="D78" s="10"/>
      <c r="E78" s="10"/>
      <c r="F78" s="43" t="s">
        <v>45</v>
      </c>
      <c r="G78" s="44">
        <v>1126</v>
      </c>
      <c r="H78" s="45">
        <v>27</v>
      </c>
      <c r="I78" s="94">
        <v>0</v>
      </c>
      <c r="J78" s="45">
        <v>90</v>
      </c>
      <c r="K78" s="94">
        <v>2</v>
      </c>
      <c r="L78" s="45">
        <v>0</v>
      </c>
      <c r="M78" s="46">
        <v>1065</v>
      </c>
      <c r="N78" s="45">
        <v>256</v>
      </c>
      <c r="O78" s="47">
        <v>809</v>
      </c>
    </row>
    <row r="79" spans="2:15" ht="13.5" thickBot="1">
      <c r="B79" s="34"/>
      <c r="C79" s="35"/>
      <c r="D79" s="35"/>
      <c r="E79" s="36" t="s">
        <v>5</v>
      </c>
      <c r="F79" s="36"/>
      <c r="G79" s="37">
        <v>13941</v>
      </c>
      <c r="H79" s="38">
        <v>1803</v>
      </c>
      <c r="I79" s="38">
        <v>65</v>
      </c>
      <c r="J79" s="38">
        <v>2068</v>
      </c>
      <c r="K79" s="38">
        <v>890</v>
      </c>
      <c r="L79" s="38">
        <v>905</v>
      </c>
      <c r="M79" s="39">
        <v>13726</v>
      </c>
      <c r="N79" s="38">
        <v>1332</v>
      </c>
      <c r="O79" s="48">
        <v>12394</v>
      </c>
    </row>
  </sheetData>
  <sheetProtection password="9FDD" sheet="1" objects="1" scenarios="1"/>
  <mergeCells count="5">
    <mergeCell ref="B9:E10"/>
    <mergeCell ref="B48:E49"/>
    <mergeCell ref="B11:E12"/>
    <mergeCell ref="B16:E17"/>
    <mergeCell ref="B32:E34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7">
      <selection activeCell="G31" sqref="G3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20" width="6.00390625" style="0" customWidth="1"/>
    <col min="21" max="21" width="4.8515625" style="0" customWidth="1"/>
    <col min="22" max="22" width="8.00390625" style="0" customWidth="1"/>
    <col min="23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March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118</v>
      </c>
      <c r="E9" s="50" t="s">
        <v>133</v>
      </c>
      <c r="F9" s="50" t="s">
        <v>58</v>
      </c>
      <c r="G9" s="50" t="s">
        <v>16</v>
      </c>
      <c r="H9" s="50" t="s">
        <v>17</v>
      </c>
      <c r="I9" s="50" t="s">
        <v>59</v>
      </c>
      <c r="J9" s="50" t="s">
        <v>124</v>
      </c>
      <c r="K9" s="50"/>
      <c r="L9" s="50" t="s">
        <v>18</v>
      </c>
      <c r="M9" s="50" t="s">
        <v>134</v>
      </c>
      <c r="N9" s="50" t="s">
        <v>19</v>
      </c>
      <c r="O9" s="50" t="s">
        <v>60</v>
      </c>
      <c r="P9" s="50" t="s">
        <v>20</v>
      </c>
      <c r="Q9" s="50" t="s">
        <v>61</v>
      </c>
      <c r="R9" s="88" t="s">
        <v>117</v>
      </c>
      <c r="S9" s="50" t="s">
        <v>21</v>
      </c>
      <c r="T9" s="50" t="s">
        <v>53</v>
      </c>
      <c r="U9" s="51" t="s">
        <v>22</v>
      </c>
      <c r="V9" s="52" t="s">
        <v>23</v>
      </c>
      <c r="W9" s="53" t="s">
        <v>24</v>
      </c>
      <c r="X9" s="54" t="s">
        <v>25</v>
      </c>
    </row>
    <row r="10" spans="2:24" ht="15.75" customHeight="1">
      <c r="B10" s="55" t="s">
        <v>28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33</v>
      </c>
      <c r="K10" s="56">
        <v>0</v>
      </c>
      <c r="L10" s="56">
        <v>0</v>
      </c>
      <c r="M10" s="56">
        <v>0</v>
      </c>
      <c r="N10" s="56">
        <v>0</v>
      </c>
      <c r="O10" s="56">
        <v>6</v>
      </c>
      <c r="P10" s="56">
        <v>0</v>
      </c>
      <c r="Q10" s="56">
        <v>26</v>
      </c>
      <c r="R10" s="56">
        <v>0</v>
      </c>
      <c r="S10" s="56">
        <v>0</v>
      </c>
      <c r="T10" s="56">
        <v>0</v>
      </c>
      <c r="U10" s="57">
        <v>66</v>
      </c>
      <c r="V10" s="58">
        <v>0.037162162162162164</v>
      </c>
      <c r="W10" s="59"/>
      <c r="X10" s="60"/>
    </row>
    <row r="11" spans="2:24" ht="15.75" customHeight="1">
      <c r="B11" s="61" t="s">
        <v>29</v>
      </c>
      <c r="C11" s="62">
        <v>0</v>
      </c>
      <c r="D11" s="62">
        <v>6</v>
      </c>
      <c r="E11" s="62">
        <v>5</v>
      </c>
      <c r="F11" s="62">
        <v>0</v>
      </c>
      <c r="G11" s="62">
        <v>4</v>
      </c>
      <c r="H11" s="62">
        <v>9</v>
      </c>
      <c r="I11" s="62">
        <v>11</v>
      </c>
      <c r="J11" s="62">
        <v>2</v>
      </c>
      <c r="K11" s="62">
        <v>0</v>
      </c>
      <c r="L11" s="62">
        <v>12</v>
      </c>
      <c r="M11" s="62">
        <v>11</v>
      </c>
      <c r="N11" s="62">
        <v>11</v>
      </c>
      <c r="O11" s="62">
        <v>3</v>
      </c>
      <c r="P11" s="62">
        <v>8</v>
      </c>
      <c r="Q11" s="62">
        <v>9</v>
      </c>
      <c r="R11" s="62">
        <v>9</v>
      </c>
      <c r="S11" s="62">
        <v>2</v>
      </c>
      <c r="T11" s="62">
        <v>12</v>
      </c>
      <c r="U11" s="63">
        <v>114</v>
      </c>
      <c r="V11" s="64">
        <v>0.06418918918918919</v>
      </c>
      <c r="W11" s="65"/>
      <c r="X11" s="66"/>
    </row>
    <row r="12" spans="2:24" ht="15.75" customHeight="1">
      <c r="B12" s="67" t="s">
        <v>13</v>
      </c>
      <c r="C12" s="68">
        <v>4</v>
      </c>
      <c r="D12" s="68">
        <v>8</v>
      </c>
      <c r="E12" s="68">
        <v>2</v>
      </c>
      <c r="F12" s="68">
        <v>0</v>
      </c>
      <c r="G12" s="68">
        <v>9</v>
      </c>
      <c r="H12" s="68">
        <v>6</v>
      </c>
      <c r="I12" s="68">
        <v>4</v>
      </c>
      <c r="J12" s="68">
        <v>9</v>
      </c>
      <c r="K12" s="68">
        <v>0</v>
      </c>
      <c r="L12" s="68">
        <v>3</v>
      </c>
      <c r="M12" s="68">
        <v>6</v>
      </c>
      <c r="N12" s="68">
        <v>3</v>
      </c>
      <c r="O12" s="68">
        <v>3</v>
      </c>
      <c r="P12" s="68">
        <v>2</v>
      </c>
      <c r="Q12" s="68">
        <v>0</v>
      </c>
      <c r="R12" s="62">
        <v>8</v>
      </c>
      <c r="S12" s="68">
        <v>9</v>
      </c>
      <c r="T12" s="68">
        <v>11</v>
      </c>
      <c r="U12" s="69">
        <v>87</v>
      </c>
      <c r="V12" s="70">
        <v>0.048986486486486486</v>
      </c>
      <c r="W12" s="71">
        <v>267</v>
      </c>
      <c r="X12" s="72">
        <v>0.15033783783783783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2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2</v>
      </c>
      <c r="V13" s="58">
        <v>0.0011261261261261261</v>
      </c>
      <c r="W13" s="59"/>
      <c r="X13" s="60"/>
    </row>
    <row r="14" spans="2:24" ht="15.75" customHeight="1">
      <c r="B14" s="61" t="s">
        <v>62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0</v>
      </c>
      <c r="V14" s="64">
        <v>0</v>
      </c>
      <c r="W14" s="65"/>
      <c r="X14" s="66"/>
    </row>
    <row r="15" spans="2:24" ht="15.75" customHeight="1">
      <c r="B15" s="67" t="s">
        <v>30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191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9">
        <v>191</v>
      </c>
      <c r="V15" s="70">
        <v>0.10754504504504504</v>
      </c>
      <c r="W15" s="71">
        <v>193</v>
      </c>
      <c r="X15" s="72">
        <v>0.10867117117117117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62">
        <v>0</v>
      </c>
      <c r="Q16" s="56">
        <v>0</v>
      </c>
      <c r="R16" s="56">
        <v>19</v>
      </c>
      <c r="S16" s="56">
        <v>0</v>
      </c>
      <c r="T16" s="56">
        <v>0</v>
      </c>
      <c r="U16" s="57">
        <v>19</v>
      </c>
      <c r="V16" s="58">
        <v>0.010698198198198198</v>
      </c>
      <c r="W16" s="59"/>
      <c r="X16" s="60"/>
    </row>
    <row r="17" spans="2:24" ht="15.75" customHeight="1">
      <c r="B17" s="61" t="s">
        <v>31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56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56</v>
      </c>
      <c r="V17" s="64">
        <v>0.03153153153153153</v>
      </c>
      <c r="W17" s="65"/>
      <c r="X17" s="66"/>
    </row>
    <row r="18" spans="2:24" ht="15.75" customHeight="1">
      <c r="B18" s="61" t="s">
        <v>32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11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11</v>
      </c>
      <c r="V18" s="64">
        <v>0.006193693693693694</v>
      </c>
      <c r="W18" s="65"/>
      <c r="X18" s="66"/>
    </row>
    <row r="19" spans="2:24" ht="15.75" customHeight="1">
      <c r="B19" s="61" t="s">
        <v>33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79</v>
      </c>
      <c r="U19" s="63">
        <v>79</v>
      </c>
      <c r="V19" s="64">
        <v>0.04448198198198198</v>
      </c>
      <c r="W19" s="65"/>
      <c r="X19" s="66"/>
    </row>
    <row r="20" spans="2:24" ht="15.75" customHeight="1">
      <c r="B20" s="67" t="s">
        <v>34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165</v>
      </c>
      <c r="X20" s="72">
        <v>0.0929054054054054</v>
      </c>
    </row>
    <row r="21" spans="2:24" ht="15.75" customHeight="1">
      <c r="B21" s="55" t="s">
        <v>35</v>
      </c>
      <c r="C21" s="56">
        <v>0</v>
      </c>
      <c r="D21" s="56">
        <v>0</v>
      </c>
      <c r="E21" s="56">
        <v>59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62">
        <v>0</v>
      </c>
      <c r="Q21" s="56">
        <v>0</v>
      </c>
      <c r="R21" s="56">
        <v>0</v>
      </c>
      <c r="S21" s="56">
        <v>0</v>
      </c>
      <c r="T21" s="56">
        <v>0</v>
      </c>
      <c r="U21" s="57">
        <v>59</v>
      </c>
      <c r="V21" s="58">
        <v>0.03322072072072072</v>
      </c>
      <c r="W21" s="59"/>
      <c r="X21" s="60"/>
    </row>
    <row r="22" spans="2:24" ht="15.75" customHeight="1">
      <c r="B22" s="67" t="s">
        <v>36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36</v>
      </c>
      <c r="S22" s="68">
        <v>20</v>
      </c>
      <c r="T22" s="68">
        <v>0</v>
      </c>
      <c r="U22" s="69">
        <v>56</v>
      </c>
      <c r="V22" s="70">
        <v>0.03153153153153153</v>
      </c>
      <c r="W22" s="71">
        <v>115</v>
      </c>
      <c r="X22" s="72">
        <v>0.06475225225225226</v>
      </c>
    </row>
    <row r="23" spans="2:24" ht="15.75" customHeight="1">
      <c r="B23" s="55" t="s">
        <v>14</v>
      </c>
      <c r="C23" s="56">
        <v>58</v>
      </c>
      <c r="D23" s="56">
        <v>0</v>
      </c>
      <c r="E23" s="56">
        <v>96</v>
      </c>
      <c r="F23" s="56">
        <v>166</v>
      </c>
      <c r="G23" s="56">
        <v>0</v>
      </c>
      <c r="H23" s="56">
        <v>0</v>
      </c>
      <c r="I23" s="56">
        <v>75</v>
      </c>
      <c r="J23" s="56">
        <v>0</v>
      </c>
      <c r="K23" s="56">
        <v>0</v>
      </c>
      <c r="L23" s="56">
        <v>194</v>
      </c>
      <c r="M23" s="56">
        <v>0</v>
      </c>
      <c r="N23" s="56">
        <v>138</v>
      </c>
      <c r="O23" s="56">
        <v>0</v>
      </c>
      <c r="P23" s="115">
        <v>0</v>
      </c>
      <c r="Q23" s="56">
        <v>1</v>
      </c>
      <c r="R23" s="56">
        <v>25</v>
      </c>
      <c r="S23" s="56">
        <v>2</v>
      </c>
      <c r="T23" s="56">
        <v>0</v>
      </c>
      <c r="U23" s="57">
        <v>755</v>
      </c>
      <c r="V23" s="73">
        <v>0.42511261261261263</v>
      </c>
      <c r="W23" s="74">
        <v>755</v>
      </c>
      <c r="X23" s="75">
        <v>0.42511261261261263</v>
      </c>
    </row>
    <row r="24" spans="2:24" ht="15.75" customHeight="1">
      <c r="B24" s="55" t="s">
        <v>55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5</v>
      </c>
      <c r="P24" s="115">
        <v>0</v>
      </c>
      <c r="Q24" s="56">
        <v>0</v>
      </c>
      <c r="R24" s="56">
        <v>0</v>
      </c>
      <c r="S24" s="56">
        <v>0</v>
      </c>
      <c r="T24" s="56">
        <v>0</v>
      </c>
      <c r="U24" s="57">
        <v>5</v>
      </c>
      <c r="V24" s="73">
        <v>0.002815315315315315</v>
      </c>
      <c r="W24" s="74">
        <v>5</v>
      </c>
      <c r="X24" s="75">
        <v>0.002815315315315315</v>
      </c>
    </row>
    <row r="25" spans="2:24" ht="15.75" customHeight="1">
      <c r="B25" s="55" t="s">
        <v>56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115">
        <v>0</v>
      </c>
      <c r="Q25" s="56">
        <v>0</v>
      </c>
      <c r="R25" s="56">
        <v>0</v>
      </c>
      <c r="S25" s="56">
        <v>0</v>
      </c>
      <c r="T25" s="56">
        <v>14</v>
      </c>
      <c r="U25" s="57">
        <v>14</v>
      </c>
      <c r="V25" s="73">
        <v>0.007882882882882882</v>
      </c>
      <c r="W25" s="74">
        <v>14</v>
      </c>
      <c r="X25" s="75">
        <v>0.007882882882882882</v>
      </c>
    </row>
    <row r="26" spans="2:24" ht="15.75" customHeight="1">
      <c r="B26" s="55" t="s">
        <v>57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15">
        <v>0</v>
      </c>
      <c r="Q26" s="56">
        <v>0</v>
      </c>
      <c r="R26" s="56">
        <v>0</v>
      </c>
      <c r="S26" s="56">
        <v>0</v>
      </c>
      <c r="T26" s="56">
        <v>132</v>
      </c>
      <c r="U26" s="57">
        <v>132</v>
      </c>
      <c r="V26" s="73">
        <v>0.07432432432432433</v>
      </c>
      <c r="W26" s="74">
        <v>132</v>
      </c>
      <c r="X26" s="75">
        <v>0.07432432432432433</v>
      </c>
    </row>
    <row r="27" spans="2:24" ht="15.75" customHeight="1">
      <c r="B27" s="96" t="s">
        <v>120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15">
        <v>0</v>
      </c>
      <c r="Q27" s="56">
        <v>0</v>
      </c>
      <c r="R27" s="56">
        <v>2</v>
      </c>
      <c r="S27" s="56">
        <v>0</v>
      </c>
      <c r="T27" s="97">
        <v>0</v>
      </c>
      <c r="U27" s="98">
        <v>2</v>
      </c>
      <c r="V27" s="73">
        <v>0.0011261261261261261</v>
      </c>
      <c r="W27" s="74">
        <v>2</v>
      </c>
      <c r="X27" s="75">
        <v>0.0011261261261261261</v>
      </c>
    </row>
    <row r="28" spans="2:24" ht="15.75" customHeight="1">
      <c r="B28" s="96" t="s">
        <v>121</v>
      </c>
      <c r="C28" s="56">
        <v>0</v>
      </c>
      <c r="D28" s="56">
        <v>0</v>
      </c>
      <c r="E28" s="56">
        <v>1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15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</v>
      </c>
      <c r="V28" s="99">
        <v>0.0005630630630630631</v>
      </c>
      <c r="W28" s="74">
        <v>1</v>
      </c>
      <c r="X28" s="75">
        <v>0.0005630630630630631</v>
      </c>
    </row>
    <row r="29" spans="2:24" ht="15.75" customHeight="1">
      <c r="B29" s="96" t="s">
        <v>122</v>
      </c>
      <c r="C29" s="56">
        <v>0</v>
      </c>
      <c r="D29" s="56">
        <v>1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115">
        <v>0</v>
      </c>
      <c r="Q29" s="56">
        <v>0</v>
      </c>
      <c r="R29" s="56">
        <v>0</v>
      </c>
      <c r="S29" s="56">
        <v>0</v>
      </c>
      <c r="T29" s="97">
        <v>0</v>
      </c>
      <c r="U29" s="98">
        <v>1</v>
      </c>
      <c r="V29" s="99">
        <v>0.0005630630630630631</v>
      </c>
      <c r="W29" s="74">
        <v>1</v>
      </c>
      <c r="X29" s="75">
        <v>0.0005630630630630631</v>
      </c>
    </row>
    <row r="30" spans="2:24" ht="15.75" customHeight="1" thickBot="1">
      <c r="B30" s="100" t="s">
        <v>123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126</v>
      </c>
      <c r="P30" s="62">
        <v>0</v>
      </c>
      <c r="Q30" s="56">
        <v>0</v>
      </c>
      <c r="R30" s="56">
        <v>0</v>
      </c>
      <c r="S30" s="56">
        <v>0</v>
      </c>
      <c r="T30" s="97">
        <v>0</v>
      </c>
      <c r="U30" s="57">
        <v>126</v>
      </c>
      <c r="V30" s="73">
        <v>0.07094594594594594</v>
      </c>
      <c r="W30" s="74">
        <v>126</v>
      </c>
      <c r="X30" s="75">
        <v>0.07094594594594594</v>
      </c>
    </row>
    <row r="31" spans="2:24" s="2" customFormat="1" ht="13.5" customHeight="1" thickBot="1">
      <c r="B31" s="76" t="s">
        <v>22</v>
      </c>
      <c r="C31" s="101">
        <v>62</v>
      </c>
      <c r="D31" s="101">
        <v>16</v>
      </c>
      <c r="E31" s="101">
        <v>163</v>
      </c>
      <c r="F31" s="101">
        <v>166</v>
      </c>
      <c r="G31" s="101">
        <v>13</v>
      </c>
      <c r="H31" s="101">
        <v>15</v>
      </c>
      <c r="I31" s="101">
        <v>157</v>
      </c>
      <c r="J31" s="101">
        <v>44</v>
      </c>
      <c r="K31" s="101">
        <v>0</v>
      </c>
      <c r="L31" s="101">
        <v>211</v>
      </c>
      <c r="M31" s="101">
        <v>17</v>
      </c>
      <c r="N31" s="101">
        <v>152</v>
      </c>
      <c r="O31" s="101">
        <v>334</v>
      </c>
      <c r="P31" s="101">
        <v>10</v>
      </c>
      <c r="Q31" s="101">
        <v>36</v>
      </c>
      <c r="R31" s="101">
        <v>99</v>
      </c>
      <c r="S31" s="101">
        <v>33</v>
      </c>
      <c r="T31" s="101">
        <v>248</v>
      </c>
      <c r="U31" s="78">
        <v>1776</v>
      </c>
      <c r="V31" s="8"/>
      <c r="W31" s="7"/>
      <c r="X31" s="9"/>
    </row>
    <row r="32" spans="3:24" ht="13.5" customHeight="1">
      <c r="C32" s="102">
        <v>0.03490990990990991</v>
      </c>
      <c r="D32" s="103">
        <v>0.009009009009009009</v>
      </c>
      <c r="E32" s="103">
        <v>0.09177927927927929</v>
      </c>
      <c r="F32" s="103">
        <v>0.09346846846846847</v>
      </c>
      <c r="G32" s="103">
        <v>0.00731981981981982</v>
      </c>
      <c r="H32" s="103">
        <v>0.008445945945945946</v>
      </c>
      <c r="I32" s="103">
        <v>0.0884009009009009</v>
      </c>
      <c r="J32" s="103">
        <v>0.024774774774774775</v>
      </c>
      <c r="K32" s="103">
        <v>0</v>
      </c>
      <c r="L32" s="103">
        <v>0.1188063063063063</v>
      </c>
      <c r="M32" s="103">
        <v>0.009572072072072071</v>
      </c>
      <c r="N32" s="103">
        <v>0.08558558558558559</v>
      </c>
      <c r="O32" s="103">
        <v>0.18806306306306306</v>
      </c>
      <c r="P32" s="103">
        <v>0.00563063063063063</v>
      </c>
      <c r="Q32" s="103">
        <v>0.02027027027027027</v>
      </c>
      <c r="R32" s="103">
        <v>0.05574324324324324</v>
      </c>
      <c r="S32" s="103">
        <v>0.018581081081081082</v>
      </c>
      <c r="T32" s="104">
        <v>0.13963963963963963</v>
      </c>
      <c r="U32" s="84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3">
      <selection activeCell="H23" sqref="H23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March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26</v>
      </c>
      <c r="D9" s="50" t="s">
        <v>16</v>
      </c>
      <c r="E9" s="50" t="s">
        <v>27</v>
      </c>
      <c r="F9" s="50"/>
      <c r="G9" s="50" t="s">
        <v>61</v>
      </c>
      <c r="H9" s="50" t="s">
        <v>134</v>
      </c>
      <c r="I9" s="50" t="s">
        <v>15</v>
      </c>
      <c r="J9" s="50" t="s">
        <v>129</v>
      </c>
      <c r="K9" s="50" t="s">
        <v>54</v>
      </c>
      <c r="L9" s="50"/>
      <c r="M9" s="50"/>
      <c r="N9" s="50"/>
      <c r="O9" s="50"/>
      <c r="P9" s="50"/>
      <c r="Q9" s="50"/>
      <c r="R9" s="50"/>
      <c r="S9" s="51" t="s">
        <v>22</v>
      </c>
      <c r="T9" s="52" t="s">
        <v>23</v>
      </c>
      <c r="U9" s="53" t="s">
        <v>24</v>
      </c>
      <c r="V9" s="54" t="s">
        <v>25</v>
      </c>
    </row>
    <row r="10" spans="1:22" ht="15.75" customHeight="1">
      <c r="A10" s="12"/>
      <c r="B10" s="55" t="s">
        <v>28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29</v>
      </c>
      <c r="C11" s="62">
        <v>4</v>
      </c>
      <c r="D11" s="62">
        <v>0</v>
      </c>
      <c r="E11" s="62">
        <v>0</v>
      </c>
      <c r="F11" s="62">
        <v>0</v>
      </c>
      <c r="G11" s="62">
        <v>0</v>
      </c>
      <c r="H11" s="62">
        <v>2</v>
      </c>
      <c r="I11" s="62">
        <v>0</v>
      </c>
      <c r="J11" s="62">
        <v>1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7</v>
      </c>
      <c r="T11" s="64">
        <v>0.25925925925925924</v>
      </c>
      <c r="U11" s="65"/>
      <c r="V11" s="66"/>
    </row>
    <row r="12" spans="2:22" ht="15.75" customHeight="1">
      <c r="B12" s="67" t="s">
        <v>13</v>
      </c>
      <c r="C12" s="68">
        <v>4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4</v>
      </c>
      <c r="T12" s="70">
        <v>0.14814814814814814</v>
      </c>
      <c r="U12" s="71">
        <v>11</v>
      </c>
      <c r="V12" s="72">
        <v>0.4074074074074074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30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31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32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33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0</v>
      </c>
      <c r="T19" s="64">
        <v>0</v>
      </c>
      <c r="U19" s="65"/>
      <c r="V19" s="66"/>
    </row>
    <row r="20" spans="2:22" ht="15.75" customHeight="1">
      <c r="B20" s="67" t="s">
        <v>34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0</v>
      </c>
      <c r="V20" s="72">
        <v>0</v>
      </c>
    </row>
    <row r="21" spans="2:22" ht="15.75" customHeight="1">
      <c r="B21" s="55" t="s">
        <v>35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3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3</v>
      </c>
      <c r="T21" s="58">
        <v>0.1111111111111111</v>
      </c>
      <c r="U21" s="59"/>
      <c r="V21" s="60"/>
    </row>
    <row r="22" spans="2:22" ht="15.75" customHeight="1">
      <c r="B22" s="67" t="s">
        <v>36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3</v>
      </c>
      <c r="V22" s="72">
        <v>0.1111111111111111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11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11</v>
      </c>
      <c r="T23" s="73">
        <v>0.4074074074074074</v>
      </c>
      <c r="U23" s="74">
        <v>11</v>
      </c>
      <c r="V23" s="75">
        <v>0.4074074074074074</v>
      </c>
    </row>
    <row r="24" spans="2:22" ht="15.75" customHeight="1">
      <c r="B24" s="55" t="s">
        <v>55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120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121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122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2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2</v>
      </c>
      <c r="T30" s="73">
        <v>0.07407407407407407</v>
      </c>
      <c r="U30" s="74">
        <v>2</v>
      </c>
      <c r="V30" s="75">
        <v>0.07407407407407407</v>
      </c>
    </row>
    <row r="31" spans="2:22" ht="13.5" customHeight="1" thickBot="1">
      <c r="B31" s="76" t="s">
        <v>22</v>
      </c>
      <c r="C31" s="77">
        <v>8</v>
      </c>
      <c r="D31" s="77">
        <v>0</v>
      </c>
      <c r="E31" s="77">
        <v>0</v>
      </c>
      <c r="F31" s="77">
        <v>0</v>
      </c>
      <c r="G31" s="77">
        <v>0</v>
      </c>
      <c r="H31" s="77">
        <v>18</v>
      </c>
      <c r="I31" s="77">
        <v>0</v>
      </c>
      <c r="J31" s="77">
        <v>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27</v>
      </c>
      <c r="T31" s="8"/>
      <c r="U31" s="7"/>
      <c r="V31" s="9"/>
    </row>
    <row r="32" spans="3:22" ht="13.5" customHeight="1">
      <c r="C32" s="79">
        <v>0.2962962962962963</v>
      </c>
      <c r="D32" s="80">
        <v>0</v>
      </c>
      <c r="E32" s="80">
        <v>0</v>
      </c>
      <c r="F32" s="80">
        <v>0</v>
      </c>
      <c r="G32" s="80">
        <v>0</v>
      </c>
      <c r="H32" s="80">
        <v>0.6666666666666666</v>
      </c>
      <c r="I32" s="80">
        <v>0</v>
      </c>
      <c r="J32" s="80">
        <v>0.037037037037037035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1">
      <selection activeCell="N23" sqref="N23"/>
    </sheetView>
  </sheetViews>
  <sheetFormatPr defaultColWidth="9.140625" defaultRowHeight="12.75"/>
  <cols>
    <col min="2" max="2" width="19.140625" style="0" customWidth="1"/>
    <col min="3" max="21" width="5.421875" style="0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March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118</v>
      </c>
      <c r="E9" s="50" t="s">
        <v>133</v>
      </c>
      <c r="F9" s="50" t="s">
        <v>58</v>
      </c>
      <c r="G9" s="50" t="s">
        <v>16</v>
      </c>
      <c r="H9" s="50" t="s">
        <v>17</v>
      </c>
      <c r="I9" s="50" t="s">
        <v>59</v>
      </c>
      <c r="J9" s="50" t="s">
        <v>124</v>
      </c>
      <c r="K9" s="50"/>
      <c r="L9" s="50" t="s">
        <v>18</v>
      </c>
      <c r="M9" s="50" t="s">
        <v>134</v>
      </c>
      <c r="N9" s="50" t="s">
        <v>19</v>
      </c>
      <c r="O9" s="50" t="s">
        <v>60</v>
      </c>
      <c r="P9" s="50" t="s">
        <v>20</v>
      </c>
      <c r="Q9" s="50" t="s">
        <v>61</v>
      </c>
      <c r="R9" s="50" t="s">
        <v>117</v>
      </c>
      <c r="S9" s="50" t="s">
        <v>21</v>
      </c>
      <c r="T9" s="50" t="s">
        <v>53</v>
      </c>
      <c r="U9" s="51" t="s">
        <v>22</v>
      </c>
      <c r="V9" s="52" t="s">
        <v>23</v>
      </c>
      <c r="W9" s="53" t="s">
        <v>24</v>
      </c>
      <c r="X9" s="54" t="s">
        <v>25</v>
      </c>
    </row>
    <row r="10" spans="2:24" ht="15.75" customHeight="1">
      <c r="B10" s="55" t="s">
        <v>28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3</v>
      </c>
      <c r="K10" s="56">
        <v>0</v>
      </c>
      <c r="L10" s="56">
        <v>0</v>
      </c>
      <c r="M10" s="56">
        <v>0</v>
      </c>
      <c r="N10" s="56">
        <v>0</v>
      </c>
      <c r="O10" s="56">
        <v>6</v>
      </c>
      <c r="P10" s="56">
        <v>0</v>
      </c>
      <c r="Q10" s="56">
        <v>17</v>
      </c>
      <c r="R10" s="56">
        <v>0</v>
      </c>
      <c r="S10" s="56">
        <v>0</v>
      </c>
      <c r="T10" s="56">
        <v>0</v>
      </c>
      <c r="U10" s="57">
        <v>26</v>
      </c>
      <c r="V10" s="58">
        <v>0.01314459049544995</v>
      </c>
      <c r="W10" s="59"/>
      <c r="X10" s="60"/>
    </row>
    <row r="11" spans="2:24" ht="15.75" customHeight="1">
      <c r="B11" s="61" t="s">
        <v>29</v>
      </c>
      <c r="C11" s="62">
        <v>0</v>
      </c>
      <c r="D11" s="62">
        <v>2</v>
      </c>
      <c r="E11" s="62">
        <v>2</v>
      </c>
      <c r="F11" s="62">
        <v>1</v>
      </c>
      <c r="G11" s="62">
        <v>4</v>
      </c>
      <c r="H11" s="62">
        <v>23</v>
      </c>
      <c r="I11" s="62">
        <v>18</v>
      </c>
      <c r="J11" s="62">
        <v>3</v>
      </c>
      <c r="K11" s="62">
        <v>0</v>
      </c>
      <c r="L11" s="62">
        <v>9</v>
      </c>
      <c r="M11" s="62">
        <v>3</v>
      </c>
      <c r="N11" s="62">
        <v>6</v>
      </c>
      <c r="O11" s="62">
        <v>7</v>
      </c>
      <c r="P11" s="62">
        <v>11</v>
      </c>
      <c r="Q11" s="62">
        <v>3</v>
      </c>
      <c r="R11" s="62">
        <v>10</v>
      </c>
      <c r="S11" s="62">
        <v>4</v>
      </c>
      <c r="T11" s="62">
        <v>19</v>
      </c>
      <c r="U11" s="63">
        <v>125</v>
      </c>
      <c r="V11" s="64">
        <v>0.06319514661274014</v>
      </c>
      <c r="W11" s="65"/>
      <c r="X11" s="66"/>
    </row>
    <row r="12" spans="2:24" ht="15.75" customHeight="1">
      <c r="B12" s="67" t="s">
        <v>13</v>
      </c>
      <c r="C12" s="68">
        <v>8</v>
      </c>
      <c r="D12" s="68">
        <v>9</v>
      </c>
      <c r="E12" s="68">
        <v>2</v>
      </c>
      <c r="F12" s="68">
        <v>0</v>
      </c>
      <c r="G12" s="68">
        <v>4</v>
      </c>
      <c r="H12" s="68">
        <v>4</v>
      </c>
      <c r="I12" s="68">
        <v>15</v>
      </c>
      <c r="J12" s="68">
        <v>3</v>
      </c>
      <c r="K12" s="68">
        <v>0</v>
      </c>
      <c r="L12" s="68">
        <v>11</v>
      </c>
      <c r="M12" s="68">
        <v>11</v>
      </c>
      <c r="N12" s="68">
        <v>8</v>
      </c>
      <c r="O12" s="68">
        <v>1</v>
      </c>
      <c r="P12" s="68">
        <v>53</v>
      </c>
      <c r="Q12" s="68">
        <v>0</v>
      </c>
      <c r="R12" s="62">
        <v>3</v>
      </c>
      <c r="S12" s="68">
        <v>8</v>
      </c>
      <c r="T12" s="68">
        <v>4</v>
      </c>
      <c r="U12" s="69">
        <v>144</v>
      </c>
      <c r="V12" s="70">
        <v>0.07280080889787664</v>
      </c>
      <c r="W12" s="71">
        <v>295</v>
      </c>
      <c r="X12" s="72">
        <v>0.14914054600606674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0</v>
      </c>
      <c r="V13" s="58">
        <v>0</v>
      </c>
      <c r="W13" s="59"/>
      <c r="X13" s="60"/>
    </row>
    <row r="14" spans="2:24" ht="15.75" customHeight="1">
      <c r="B14" s="61" t="s">
        <v>62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0</v>
      </c>
      <c r="V14" s="64">
        <v>0</v>
      </c>
      <c r="W14" s="65"/>
      <c r="X14" s="66"/>
    </row>
    <row r="15" spans="2:24" ht="15.75" customHeight="1">
      <c r="B15" s="67" t="s">
        <v>30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288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288</v>
      </c>
      <c r="V15" s="70">
        <v>0.14560161779575329</v>
      </c>
      <c r="W15" s="71">
        <v>288</v>
      </c>
      <c r="X15" s="72">
        <v>0.14560161779575329</v>
      </c>
    </row>
    <row r="16" spans="2:24" ht="15.75" customHeight="1">
      <c r="B16" s="55" t="s">
        <v>7</v>
      </c>
      <c r="C16" s="56">
        <v>1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8</v>
      </c>
      <c r="S16" s="56">
        <v>0</v>
      </c>
      <c r="T16" s="56">
        <v>0</v>
      </c>
      <c r="U16" s="57">
        <v>9</v>
      </c>
      <c r="V16" s="58">
        <v>0.00455005055611729</v>
      </c>
      <c r="W16" s="59"/>
      <c r="X16" s="60"/>
    </row>
    <row r="17" spans="2:24" ht="15.75" customHeight="1">
      <c r="B17" s="61" t="s">
        <v>31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56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56</v>
      </c>
      <c r="V17" s="64">
        <v>0.028311425682507583</v>
      </c>
      <c r="W17" s="65"/>
      <c r="X17" s="66"/>
    </row>
    <row r="18" spans="2:24" ht="15.75" customHeight="1">
      <c r="B18" s="61" t="s">
        <v>32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0</v>
      </c>
      <c r="V18" s="64">
        <v>0</v>
      </c>
      <c r="W18" s="65"/>
      <c r="X18" s="66"/>
    </row>
    <row r="19" spans="2:24" ht="15.75" customHeight="1">
      <c r="B19" s="61" t="s">
        <v>33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90</v>
      </c>
      <c r="U19" s="63">
        <v>90</v>
      </c>
      <c r="V19" s="64">
        <v>0.0455005055611729</v>
      </c>
      <c r="W19" s="65"/>
      <c r="X19" s="66"/>
    </row>
    <row r="20" spans="2:24" ht="15.75" customHeight="1">
      <c r="B20" s="67" t="s">
        <v>34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155</v>
      </c>
      <c r="X20" s="72">
        <v>0.07836198179979778</v>
      </c>
    </row>
    <row r="21" spans="2:24" ht="15.75" customHeight="1">
      <c r="B21" s="55" t="s">
        <v>35</v>
      </c>
      <c r="C21" s="56">
        <v>0</v>
      </c>
      <c r="D21" s="56">
        <v>0</v>
      </c>
      <c r="E21" s="56">
        <v>116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7">
        <v>116</v>
      </c>
      <c r="V21" s="58">
        <v>0.05864509605662285</v>
      </c>
      <c r="W21" s="59"/>
      <c r="X21" s="60"/>
    </row>
    <row r="22" spans="2:24" ht="15.75" customHeight="1">
      <c r="B22" s="67" t="s">
        <v>36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23</v>
      </c>
      <c r="S22" s="68">
        <v>7</v>
      </c>
      <c r="T22" s="68">
        <v>0</v>
      </c>
      <c r="U22" s="69">
        <v>30</v>
      </c>
      <c r="V22" s="70">
        <v>0.015166835187057633</v>
      </c>
      <c r="W22" s="71">
        <v>146</v>
      </c>
      <c r="X22" s="72">
        <v>0.07381193124368049</v>
      </c>
    </row>
    <row r="23" spans="2:24" ht="15.75" customHeight="1">
      <c r="B23" s="55" t="s">
        <v>14</v>
      </c>
      <c r="C23" s="56">
        <v>76</v>
      </c>
      <c r="D23" s="56">
        <v>0</v>
      </c>
      <c r="E23" s="56">
        <v>103</v>
      </c>
      <c r="F23" s="56">
        <v>209</v>
      </c>
      <c r="G23" s="56">
        <v>0</v>
      </c>
      <c r="H23" s="56">
        <v>0</v>
      </c>
      <c r="I23" s="56">
        <v>85</v>
      </c>
      <c r="J23" s="56">
        <v>0</v>
      </c>
      <c r="K23" s="56">
        <v>0</v>
      </c>
      <c r="L23" s="56">
        <v>147</v>
      </c>
      <c r="M23" s="56">
        <v>0</v>
      </c>
      <c r="N23" s="56">
        <v>133</v>
      </c>
      <c r="O23" s="56">
        <v>0</v>
      </c>
      <c r="P23" s="56">
        <v>0</v>
      </c>
      <c r="Q23" s="56">
        <v>0</v>
      </c>
      <c r="R23" s="56">
        <v>67</v>
      </c>
      <c r="S23" s="56">
        <v>30</v>
      </c>
      <c r="T23" s="56">
        <v>0</v>
      </c>
      <c r="U23" s="57">
        <v>850</v>
      </c>
      <c r="V23" s="73">
        <v>0.42972699696663297</v>
      </c>
      <c r="W23" s="74">
        <v>850</v>
      </c>
      <c r="X23" s="75">
        <v>0.42972699696663297</v>
      </c>
    </row>
    <row r="24" spans="2:24" ht="15.75" customHeight="1">
      <c r="B24" s="55" t="s">
        <v>55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5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5</v>
      </c>
      <c r="V24" s="73">
        <v>0.0025278058645096056</v>
      </c>
      <c r="W24" s="74">
        <v>5</v>
      </c>
      <c r="X24" s="75">
        <v>0.0025278058645096056</v>
      </c>
    </row>
    <row r="25" spans="2:24" ht="15.75" customHeight="1">
      <c r="B25" s="55" t="s">
        <v>56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15</v>
      </c>
      <c r="U25" s="57">
        <v>15</v>
      </c>
      <c r="V25" s="73">
        <v>0.007583417593528817</v>
      </c>
      <c r="W25" s="74">
        <v>15</v>
      </c>
      <c r="X25" s="75">
        <v>0.007583417593528817</v>
      </c>
    </row>
    <row r="26" spans="2:24" ht="15.75" customHeight="1">
      <c r="B26" s="55" t="s">
        <v>57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105</v>
      </c>
      <c r="U26" s="57">
        <v>105</v>
      </c>
      <c r="V26" s="73">
        <v>0.05308392315470172</v>
      </c>
      <c r="W26" s="74">
        <v>105</v>
      </c>
      <c r="X26" s="75">
        <v>0.05308392315470172</v>
      </c>
    </row>
    <row r="27" spans="2:24" ht="15.75" customHeight="1">
      <c r="B27" s="96" t="s">
        <v>120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3</v>
      </c>
      <c r="Q27" s="56">
        <v>0</v>
      </c>
      <c r="R27" s="56">
        <v>0</v>
      </c>
      <c r="S27" s="56">
        <v>0</v>
      </c>
      <c r="T27" s="97">
        <v>0</v>
      </c>
      <c r="U27" s="98">
        <v>3</v>
      </c>
      <c r="V27" s="73">
        <v>0.0015166835187057635</v>
      </c>
      <c r="W27" s="74">
        <v>3</v>
      </c>
      <c r="X27" s="75">
        <v>0.0015166835187057635</v>
      </c>
    </row>
    <row r="28" spans="2:24" ht="15.75" customHeight="1">
      <c r="B28" s="96" t="s">
        <v>121</v>
      </c>
      <c r="C28" s="56">
        <v>0</v>
      </c>
      <c r="D28" s="56">
        <v>0</v>
      </c>
      <c r="E28" s="56">
        <v>1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</v>
      </c>
      <c r="V28" s="99">
        <v>0.0005055611729019212</v>
      </c>
      <c r="W28" s="74">
        <v>1</v>
      </c>
      <c r="X28" s="75">
        <v>0.0005055611729019212</v>
      </c>
    </row>
    <row r="29" spans="2:24" ht="15.75" customHeight="1">
      <c r="B29" s="96" t="s">
        <v>122</v>
      </c>
      <c r="C29" s="56">
        <v>0</v>
      </c>
      <c r="D29" s="56">
        <v>1</v>
      </c>
      <c r="E29" s="56">
        <v>0</v>
      </c>
      <c r="F29" s="56">
        <v>0</v>
      </c>
      <c r="G29" s="56">
        <v>0</v>
      </c>
      <c r="H29" s="56">
        <v>1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5</v>
      </c>
      <c r="Q29" s="56">
        <v>0</v>
      </c>
      <c r="R29" s="56">
        <v>0</v>
      </c>
      <c r="S29" s="56">
        <v>0</v>
      </c>
      <c r="T29" s="97">
        <v>0</v>
      </c>
      <c r="U29" s="98">
        <v>7</v>
      </c>
      <c r="V29" s="99">
        <v>0.003538928210313448</v>
      </c>
      <c r="W29" s="74">
        <v>7</v>
      </c>
      <c r="X29" s="75">
        <v>0.003538928210313448</v>
      </c>
    </row>
    <row r="30" spans="2:24" ht="15.75" customHeight="1" thickBot="1">
      <c r="B30" s="100" t="s">
        <v>123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108</v>
      </c>
      <c r="P30" s="56">
        <v>0</v>
      </c>
      <c r="Q30" s="56">
        <v>0</v>
      </c>
      <c r="R30" s="56">
        <v>0</v>
      </c>
      <c r="S30" s="56">
        <v>0</v>
      </c>
      <c r="T30" s="97">
        <v>0</v>
      </c>
      <c r="U30" s="57">
        <v>108</v>
      </c>
      <c r="V30" s="73">
        <v>0.054600606673407485</v>
      </c>
      <c r="W30" s="74">
        <v>108</v>
      </c>
      <c r="X30" s="75">
        <v>0.054600606673407485</v>
      </c>
    </row>
    <row r="31" spans="2:24" s="2" customFormat="1" ht="13.5" customHeight="1" thickBot="1">
      <c r="B31" s="76" t="s">
        <v>22</v>
      </c>
      <c r="C31" s="101">
        <v>85</v>
      </c>
      <c r="D31" s="101">
        <v>12</v>
      </c>
      <c r="E31" s="101">
        <v>224</v>
      </c>
      <c r="F31" s="101">
        <v>210</v>
      </c>
      <c r="G31" s="101">
        <v>8</v>
      </c>
      <c r="H31" s="101">
        <v>28</v>
      </c>
      <c r="I31" s="101">
        <v>174</v>
      </c>
      <c r="J31" s="101">
        <v>9</v>
      </c>
      <c r="K31" s="101">
        <v>0</v>
      </c>
      <c r="L31" s="101">
        <v>167</v>
      </c>
      <c r="M31" s="101">
        <v>14</v>
      </c>
      <c r="N31" s="101">
        <v>147</v>
      </c>
      <c r="O31" s="101">
        <v>415</v>
      </c>
      <c r="P31" s="101">
        <v>72</v>
      </c>
      <c r="Q31" s="101">
        <v>20</v>
      </c>
      <c r="R31" s="77">
        <v>111</v>
      </c>
      <c r="S31" s="101">
        <v>49</v>
      </c>
      <c r="T31" s="101">
        <v>233</v>
      </c>
      <c r="U31" s="78">
        <v>1978</v>
      </c>
      <c r="V31" s="8"/>
      <c r="W31" s="7"/>
      <c r="X31" s="9"/>
    </row>
    <row r="32" spans="3:24" ht="13.5" customHeight="1" thickBot="1">
      <c r="C32" s="106">
        <v>0.0429726996966633</v>
      </c>
      <c r="D32" s="107">
        <v>0.006066734074823054</v>
      </c>
      <c r="E32" s="107">
        <v>0.11324570273003033</v>
      </c>
      <c r="F32" s="107">
        <v>0.10616784630940344</v>
      </c>
      <c r="G32" s="107">
        <v>0.004044489383215369</v>
      </c>
      <c r="H32" s="107">
        <v>0.014155712841253791</v>
      </c>
      <c r="I32" s="107">
        <v>0.08796764408493428</v>
      </c>
      <c r="J32" s="107">
        <v>0.00455005055611729</v>
      </c>
      <c r="K32" s="107">
        <v>0</v>
      </c>
      <c r="L32" s="107">
        <v>0.08442871587462084</v>
      </c>
      <c r="M32" s="107">
        <v>0.007077856420626896</v>
      </c>
      <c r="N32" s="107">
        <v>0.0743174924165824</v>
      </c>
      <c r="O32" s="107">
        <v>0.20980788675429726</v>
      </c>
      <c r="P32" s="107">
        <v>0.03640040444893832</v>
      </c>
      <c r="Q32" s="107">
        <v>0.010111223458038422</v>
      </c>
      <c r="R32" s="107">
        <v>0.05611729019211325</v>
      </c>
      <c r="S32" s="107">
        <v>0.024772497472194135</v>
      </c>
      <c r="T32" s="108">
        <v>0.11779575328614762</v>
      </c>
      <c r="U32" s="9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B6">
      <selection activeCell="G31" sqref="G3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March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26</v>
      </c>
      <c r="D9" s="50" t="s">
        <v>16</v>
      </c>
      <c r="E9" s="50" t="s">
        <v>27</v>
      </c>
      <c r="F9" s="50"/>
      <c r="G9" s="50" t="s">
        <v>61</v>
      </c>
      <c r="H9" s="50" t="s">
        <v>134</v>
      </c>
      <c r="I9" s="50" t="s">
        <v>15</v>
      </c>
      <c r="J9" s="50" t="s">
        <v>129</v>
      </c>
      <c r="K9" s="50" t="s">
        <v>54</v>
      </c>
      <c r="L9" s="50"/>
      <c r="M9" s="50"/>
      <c r="N9" s="50"/>
      <c r="O9" s="50"/>
      <c r="P9" s="50"/>
      <c r="Q9" s="50"/>
      <c r="R9" s="50"/>
      <c r="S9" s="51" t="s">
        <v>22</v>
      </c>
      <c r="T9" s="52" t="s">
        <v>23</v>
      </c>
      <c r="U9" s="53" t="s">
        <v>24</v>
      </c>
      <c r="V9" s="54" t="s">
        <v>25</v>
      </c>
    </row>
    <row r="10" spans="1:22" ht="15.75" customHeight="1">
      <c r="A10" s="12"/>
      <c r="B10" s="55" t="s">
        <v>28</v>
      </c>
      <c r="C10" s="56">
        <v>0</v>
      </c>
      <c r="D10" s="56">
        <v>0</v>
      </c>
      <c r="E10" s="56">
        <v>0</v>
      </c>
      <c r="F10" s="56">
        <v>0</v>
      </c>
      <c r="G10" s="56">
        <v>1</v>
      </c>
      <c r="H10" s="56">
        <v>1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2</v>
      </c>
      <c r="T10" s="58">
        <v>0.022222222222222223</v>
      </c>
      <c r="U10" s="59"/>
      <c r="V10" s="60"/>
    </row>
    <row r="11" spans="2:22" ht="15.75" customHeight="1">
      <c r="B11" s="61" t="s">
        <v>29</v>
      </c>
      <c r="C11" s="62">
        <v>3</v>
      </c>
      <c r="D11" s="62">
        <v>0</v>
      </c>
      <c r="E11" s="62">
        <v>0</v>
      </c>
      <c r="F11" s="62">
        <v>0</v>
      </c>
      <c r="G11" s="62">
        <v>8</v>
      </c>
      <c r="H11" s="62">
        <v>1</v>
      </c>
      <c r="I11" s="62">
        <v>0</v>
      </c>
      <c r="J11" s="62">
        <v>0</v>
      </c>
      <c r="K11" s="62">
        <v>1</v>
      </c>
      <c r="L11" s="62"/>
      <c r="M11" s="62"/>
      <c r="N11" s="62"/>
      <c r="O11" s="62"/>
      <c r="P11" s="62"/>
      <c r="Q11" s="62"/>
      <c r="R11" s="62"/>
      <c r="S11" s="63">
        <v>13</v>
      </c>
      <c r="T11" s="64">
        <v>0.14444444444444443</v>
      </c>
      <c r="U11" s="65"/>
      <c r="V11" s="66"/>
    </row>
    <row r="12" spans="2:22" ht="15.75" customHeight="1">
      <c r="B12" s="67" t="s">
        <v>13</v>
      </c>
      <c r="C12" s="68">
        <v>5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5</v>
      </c>
      <c r="T12" s="70">
        <v>0.05555555555555555</v>
      </c>
      <c r="U12" s="71">
        <v>20</v>
      </c>
      <c r="V12" s="72">
        <v>0.2222222222222222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30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31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32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33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14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14</v>
      </c>
      <c r="T19" s="64">
        <v>0.15555555555555556</v>
      </c>
      <c r="U19" s="65"/>
      <c r="V19" s="66"/>
    </row>
    <row r="20" spans="2:22" ht="15.75" customHeight="1">
      <c r="B20" s="67" t="s">
        <v>34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14</v>
      </c>
      <c r="V20" s="72">
        <v>0.15555555555555556</v>
      </c>
    </row>
    <row r="21" spans="2:22" ht="15.75" customHeight="1">
      <c r="B21" s="55" t="s">
        <v>35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9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9</v>
      </c>
      <c r="T21" s="58">
        <v>0.1</v>
      </c>
      <c r="U21" s="59"/>
      <c r="V21" s="60"/>
    </row>
    <row r="22" spans="2:22" ht="15.75" customHeight="1">
      <c r="B22" s="67" t="s">
        <v>36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9</v>
      </c>
      <c r="V22" s="72">
        <v>0.1</v>
      </c>
    </row>
    <row r="23" spans="2:22" ht="15.75" customHeight="1">
      <c r="B23" s="55" t="s">
        <v>14</v>
      </c>
      <c r="C23" s="56">
        <v>0</v>
      </c>
      <c r="D23" s="56">
        <v>1</v>
      </c>
      <c r="E23" s="56">
        <v>0</v>
      </c>
      <c r="F23" s="56">
        <v>0</v>
      </c>
      <c r="G23" s="56">
        <v>5</v>
      </c>
      <c r="H23" s="56">
        <v>41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47</v>
      </c>
      <c r="T23" s="73">
        <v>0.5222222222222223</v>
      </c>
      <c r="U23" s="74">
        <v>47</v>
      </c>
      <c r="V23" s="75">
        <v>0.5222222222222223</v>
      </c>
    </row>
    <row r="24" spans="2:22" ht="15.75" customHeight="1">
      <c r="B24" s="55" t="s">
        <v>55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120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121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122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22</v>
      </c>
      <c r="C31" s="77">
        <v>8</v>
      </c>
      <c r="D31" s="77">
        <v>1</v>
      </c>
      <c r="E31" s="77">
        <v>0</v>
      </c>
      <c r="F31" s="77">
        <v>0</v>
      </c>
      <c r="G31" s="77">
        <v>14</v>
      </c>
      <c r="H31" s="77">
        <v>66</v>
      </c>
      <c r="I31" s="77">
        <v>0</v>
      </c>
      <c r="J31" s="77">
        <v>0</v>
      </c>
      <c r="K31" s="77">
        <v>1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90</v>
      </c>
      <c r="T31" s="8"/>
      <c r="U31" s="7"/>
      <c r="V31" s="9"/>
    </row>
    <row r="32" spans="3:22" ht="13.5" customHeight="1">
      <c r="C32" s="79">
        <v>0.08888888888888889</v>
      </c>
      <c r="D32" s="80">
        <v>0.011111111111111112</v>
      </c>
      <c r="E32" s="80">
        <v>0</v>
      </c>
      <c r="F32" s="80">
        <v>0</v>
      </c>
      <c r="G32" s="80">
        <v>0.15555555555555556</v>
      </c>
      <c r="H32" s="80">
        <v>0.7333333333333333</v>
      </c>
      <c r="I32" s="80">
        <v>0</v>
      </c>
      <c r="J32" s="80">
        <v>0</v>
      </c>
      <c r="K32" s="105">
        <v>0.011111111111111112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3">
      <selection activeCell="N25" sqref="N25"/>
    </sheetView>
  </sheetViews>
  <sheetFormatPr defaultColWidth="9.140625" defaultRowHeight="12.75"/>
  <cols>
    <col min="2" max="2" width="19.140625" style="0" customWidth="1"/>
    <col min="3" max="20" width="4.8515625" style="0" customWidth="1"/>
    <col min="21" max="21" width="5.28125" style="0" bestFit="1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March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118</v>
      </c>
      <c r="E9" s="50" t="s">
        <v>133</v>
      </c>
      <c r="F9" s="50" t="s">
        <v>58</v>
      </c>
      <c r="G9" s="50" t="s">
        <v>16</v>
      </c>
      <c r="H9" s="50" t="s">
        <v>17</v>
      </c>
      <c r="I9" s="50" t="s">
        <v>59</v>
      </c>
      <c r="J9" s="50" t="s">
        <v>124</v>
      </c>
      <c r="K9" s="50"/>
      <c r="L9" s="50" t="s">
        <v>18</v>
      </c>
      <c r="M9" s="50" t="s">
        <v>134</v>
      </c>
      <c r="N9" s="50" t="s">
        <v>19</v>
      </c>
      <c r="O9" s="50" t="s">
        <v>60</v>
      </c>
      <c r="P9" s="50" t="s">
        <v>20</v>
      </c>
      <c r="Q9" s="50" t="s">
        <v>61</v>
      </c>
      <c r="R9" s="50" t="s">
        <v>117</v>
      </c>
      <c r="S9" s="50" t="s">
        <v>21</v>
      </c>
      <c r="T9" s="50" t="s">
        <v>53</v>
      </c>
      <c r="U9" s="51" t="s">
        <v>22</v>
      </c>
      <c r="V9" s="52" t="s">
        <v>23</v>
      </c>
      <c r="W9" s="53" t="s">
        <v>24</v>
      </c>
      <c r="X9" s="54" t="s">
        <v>25</v>
      </c>
    </row>
    <row r="10" spans="2:24" ht="15.75" customHeight="1">
      <c r="B10" s="55" t="s">
        <v>28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894</v>
      </c>
      <c r="K10" s="56">
        <v>0</v>
      </c>
      <c r="L10" s="56">
        <v>0</v>
      </c>
      <c r="M10" s="56">
        <v>0</v>
      </c>
      <c r="N10" s="56">
        <v>2</v>
      </c>
      <c r="O10" s="56">
        <v>0</v>
      </c>
      <c r="P10" s="56">
        <v>0</v>
      </c>
      <c r="Q10" s="56">
        <v>347</v>
      </c>
      <c r="R10" s="56">
        <v>0</v>
      </c>
      <c r="S10" s="56">
        <v>0</v>
      </c>
      <c r="T10" s="56">
        <v>0</v>
      </c>
      <c r="U10" s="57">
        <v>1244</v>
      </c>
      <c r="V10" s="58">
        <v>0.09825448226838322</v>
      </c>
      <c r="W10" s="59"/>
      <c r="X10" s="60"/>
    </row>
    <row r="11" spans="2:24" ht="15.75" customHeight="1">
      <c r="B11" s="61" t="s">
        <v>29</v>
      </c>
      <c r="C11" s="62">
        <v>35</v>
      </c>
      <c r="D11" s="62">
        <v>5</v>
      </c>
      <c r="E11" s="62">
        <v>19</v>
      </c>
      <c r="F11" s="62">
        <v>159</v>
      </c>
      <c r="G11" s="62">
        <v>56</v>
      </c>
      <c r="H11" s="62">
        <v>486</v>
      </c>
      <c r="I11" s="62">
        <v>190</v>
      </c>
      <c r="J11" s="62">
        <v>189</v>
      </c>
      <c r="K11" s="62">
        <v>0</v>
      </c>
      <c r="L11" s="62">
        <v>498</v>
      </c>
      <c r="M11" s="62">
        <v>78</v>
      </c>
      <c r="N11" s="62">
        <v>277</v>
      </c>
      <c r="O11" s="62">
        <v>104</v>
      </c>
      <c r="P11" s="62">
        <v>360</v>
      </c>
      <c r="Q11" s="62">
        <v>274</v>
      </c>
      <c r="R11" s="62">
        <v>182</v>
      </c>
      <c r="S11" s="62">
        <v>61</v>
      </c>
      <c r="T11" s="62">
        <v>79</v>
      </c>
      <c r="U11" s="63">
        <v>3052</v>
      </c>
      <c r="V11" s="64">
        <v>0.24105520890924886</v>
      </c>
      <c r="W11" s="65"/>
      <c r="X11" s="66"/>
    </row>
    <row r="12" spans="2:24" ht="15.75" customHeight="1">
      <c r="B12" s="67" t="s">
        <v>13</v>
      </c>
      <c r="C12" s="68">
        <v>381</v>
      </c>
      <c r="D12" s="68">
        <v>75</v>
      </c>
      <c r="E12" s="68">
        <v>78</v>
      </c>
      <c r="F12" s="68">
        <v>0</v>
      </c>
      <c r="G12" s="68">
        <v>50</v>
      </c>
      <c r="H12" s="68">
        <v>198</v>
      </c>
      <c r="I12" s="68">
        <v>52</v>
      </c>
      <c r="J12" s="68">
        <v>127</v>
      </c>
      <c r="K12" s="68">
        <v>0</v>
      </c>
      <c r="L12" s="68">
        <v>82</v>
      </c>
      <c r="M12" s="68">
        <v>22</v>
      </c>
      <c r="N12" s="68">
        <v>42</v>
      </c>
      <c r="O12" s="68">
        <v>50</v>
      </c>
      <c r="P12" s="68">
        <v>52</v>
      </c>
      <c r="Q12" s="68">
        <v>93</v>
      </c>
      <c r="R12" s="62">
        <v>115</v>
      </c>
      <c r="S12" s="68">
        <v>21</v>
      </c>
      <c r="T12" s="68">
        <v>49</v>
      </c>
      <c r="U12" s="69">
        <v>1487</v>
      </c>
      <c r="V12" s="70">
        <v>0.11744727904588895</v>
      </c>
      <c r="W12" s="71">
        <v>5783</v>
      </c>
      <c r="X12" s="72">
        <v>0.4567569702235211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71</v>
      </c>
      <c r="M13" s="56">
        <v>0</v>
      </c>
      <c r="N13" s="56">
        <v>15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86</v>
      </c>
      <c r="V13" s="58">
        <v>0.0067925124397756895</v>
      </c>
      <c r="W13" s="59"/>
      <c r="X13" s="60"/>
    </row>
    <row r="14" spans="2:24" ht="15.75" customHeight="1">
      <c r="B14" s="61" t="s">
        <v>62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32</v>
      </c>
      <c r="P14" s="62">
        <v>0</v>
      </c>
      <c r="Q14" s="62">
        <v>0</v>
      </c>
      <c r="R14" s="62">
        <v>0</v>
      </c>
      <c r="S14" s="62">
        <v>3</v>
      </c>
      <c r="T14" s="62">
        <v>0</v>
      </c>
      <c r="U14" s="63">
        <v>35</v>
      </c>
      <c r="V14" s="64">
        <v>0.002764394597583129</v>
      </c>
      <c r="W14" s="65"/>
      <c r="X14" s="66"/>
    </row>
    <row r="15" spans="2:24" ht="15.75" customHeight="1">
      <c r="B15" s="67" t="s">
        <v>30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748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748</v>
      </c>
      <c r="V15" s="70">
        <v>0.059079061685490875</v>
      </c>
      <c r="W15" s="71">
        <v>869</v>
      </c>
      <c r="X15" s="72">
        <v>0.0686359687228497</v>
      </c>
    </row>
    <row r="16" spans="2:24" ht="15.75" customHeight="1">
      <c r="B16" s="55" t="s">
        <v>7</v>
      </c>
      <c r="C16" s="56">
        <v>2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5</v>
      </c>
      <c r="M16" s="56">
        <v>0</v>
      </c>
      <c r="N16" s="56">
        <v>0</v>
      </c>
      <c r="O16" s="56">
        <v>0</v>
      </c>
      <c r="P16" s="56">
        <v>128</v>
      </c>
      <c r="Q16" s="56">
        <v>0</v>
      </c>
      <c r="R16" s="56">
        <v>103</v>
      </c>
      <c r="S16" s="56">
        <v>0</v>
      </c>
      <c r="T16" s="56">
        <v>0</v>
      </c>
      <c r="U16" s="57">
        <v>238</v>
      </c>
      <c r="V16" s="58">
        <v>0.01879788326356528</v>
      </c>
      <c r="W16" s="59"/>
      <c r="X16" s="60"/>
    </row>
    <row r="17" spans="2:24" ht="15.75" customHeight="1">
      <c r="B17" s="61" t="s">
        <v>31</v>
      </c>
      <c r="C17" s="62">
        <v>1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44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9</v>
      </c>
      <c r="Q17" s="62">
        <v>0</v>
      </c>
      <c r="R17" s="62">
        <v>3</v>
      </c>
      <c r="S17" s="62">
        <v>0</v>
      </c>
      <c r="T17" s="62">
        <v>4</v>
      </c>
      <c r="U17" s="63">
        <v>61</v>
      </c>
      <c r="V17" s="64">
        <v>0.004817944870073454</v>
      </c>
      <c r="W17" s="65"/>
      <c r="X17" s="66"/>
    </row>
    <row r="18" spans="2:24" ht="15.75" customHeight="1">
      <c r="B18" s="61" t="s">
        <v>32</v>
      </c>
      <c r="C18" s="62">
        <v>0</v>
      </c>
      <c r="D18" s="62">
        <v>0</v>
      </c>
      <c r="E18" s="62">
        <v>0</v>
      </c>
      <c r="F18" s="62">
        <v>0</v>
      </c>
      <c r="G18" s="62">
        <v>10</v>
      </c>
      <c r="H18" s="62">
        <v>60</v>
      </c>
      <c r="I18" s="62">
        <v>58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1</v>
      </c>
      <c r="T18" s="62">
        <v>0</v>
      </c>
      <c r="U18" s="63">
        <v>129</v>
      </c>
      <c r="V18" s="64">
        <v>0.010188768659663533</v>
      </c>
      <c r="W18" s="65"/>
      <c r="X18" s="66"/>
    </row>
    <row r="19" spans="2:24" ht="15.75" customHeight="1">
      <c r="B19" s="61" t="s">
        <v>33</v>
      </c>
      <c r="C19" s="62">
        <v>1</v>
      </c>
      <c r="D19" s="62">
        <v>0</v>
      </c>
      <c r="E19" s="62">
        <v>0</v>
      </c>
      <c r="F19" s="62">
        <v>0</v>
      </c>
      <c r="G19" s="62">
        <v>1</v>
      </c>
      <c r="H19" s="62">
        <v>0</v>
      </c>
      <c r="I19" s="62">
        <v>0</v>
      </c>
      <c r="J19" s="62">
        <v>0</v>
      </c>
      <c r="K19" s="62">
        <v>0</v>
      </c>
      <c r="L19" s="62">
        <v>4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4</v>
      </c>
      <c r="U19" s="63">
        <v>10</v>
      </c>
      <c r="V19" s="64">
        <v>0.0007898270278808941</v>
      </c>
      <c r="W19" s="65"/>
      <c r="X19" s="66"/>
    </row>
    <row r="20" spans="2:24" ht="15.75" customHeight="1">
      <c r="B20" s="67" t="s">
        <v>34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65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65</v>
      </c>
      <c r="V20" s="70">
        <v>0.005133875681225811</v>
      </c>
      <c r="W20" s="71">
        <v>503</v>
      </c>
      <c r="X20" s="72">
        <v>0.03972829950240897</v>
      </c>
    </row>
    <row r="21" spans="2:24" ht="15.75" customHeight="1">
      <c r="B21" s="55" t="s">
        <v>35</v>
      </c>
      <c r="C21" s="56">
        <v>0</v>
      </c>
      <c r="D21" s="56">
        <v>0</v>
      </c>
      <c r="E21" s="56">
        <v>389</v>
      </c>
      <c r="F21" s="56">
        <v>0</v>
      </c>
      <c r="G21" s="56">
        <v>62</v>
      </c>
      <c r="H21" s="56">
        <v>44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8</v>
      </c>
      <c r="T21" s="56">
        <v>3</v>
      </c>
      <c r="U21" s="57">
        <v>506</v>
      </c>
      <c r="V21" s="58">
        <v>0.03996524761077324</v>
      </c>
      <c r="W21" s="59"/>
      <c r="X21" s="60"/>
    </row>
    <row r="22" spans="2:24" ht="15.75" customHeight="1">
      <c r="B22" s="67" t="s">
        <v>36</v>
      </c>
      <c r="C22" s="68">
        <v>4</v>
      </c>
      <c r="D22" s="68">
        <v>0</v>
      </c>
      <c r="E22" s="68">
        <v>0</v>
      </c>
      <c r="F22" s="68">
        <v>0</v>
      </c>
      <c r="G22" s="68">
        <v>15</v>
      </c>
      <c r="H22" s="68">
        <v>26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94</v>
      </c>
      <c r="S22" s="68">
        <v>99</v>
      </c>
      <c r="T22" s="68">
        <v>0</v>
      </c>
      <c r="U22" s="69">
        <v>238</v>
      </c>
      <c r="V22" s="70">
        <v>0.01879788326356528</v>
      </c>
      <c r="W22" s="71">
        <v>744</v>
      </c>
      <c r="X22" s="72">
        <v>0.05876313087433852</v>
      </c>
    </row>
    <row r="23" spans="2:24" ht="15.75" customHeight="1">
      <c r="B23" s="55" t="s">
        <v>14</v>
      </c>
      <c r="C23" s="56">
        <v>700</v>
      </c>
      <c r="D23" s="56">
        <v>0</v>
      </c>
      <c r="E23" s="56">
        <v>323</v>
      </c>
      <c r="F23" s="56">
        <v>697</v>
      </c>
      <c r="G23" s="56">
        <v>0</v>
      </c>
      <c r="H23" s="56">
        <v>256</v>
      </c>
      <c r="I23" s="56">
        <v>121</v>
      </c>
      <c r="J23" s="56">
        <v>0</v>
      </c>
      <c r="K23" s="56">
        <v>0</v>
      </c>
      <c r="L23" s="56">
        <v>992</v>
      </c>
      <c r="M23" s="56">
        <v>2</v>
      </c>
      <c r="N23" s="56">
        <v>539</v>
      </c>
      <c r="O23" s="56">
        <v>3</v>
      </c>
      <c r="P23" s="56">
        <v>94</v>
      </c>
      <c r="Q23" s="56">
        <v>0</v>
      </c>
      <c r="R23" s="56">
        <v>250</v>
      </c>
      <c r="S23" s="56">
        <v>88</v>
      </c>
      <c r="T23" s="56">
        <v>0</v>
      </c>
      <c r="U23" s="57">
        <v>4065</v>
      </c>
      <c r="V23" s="73">
        <v>0.32106468683358347</v>
      </c>
      <c r="W23" s="74">
        <v>4065</v>
      </c>
      <c r="X23" s="75">
        <v>0.32106468683358347</v>
      </c>
    </row>
    <row r="24" spans="2:24" ht="15.75" customHeight="1">
      <c r="B24" s="55" t="s">
        <v>55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24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24</v>
      </c>
      <c r="V24" s="73">
        <v>0.0018955848669141458</v>
      </c>
      <c r="W24" s="74">
        <v>24</v>
      </c>
      <c r="X24" s="75">
        <v>0.0018955848669141458</v>
      </c>
    </row>
    <row r="25" spans="2:24" ht="15.75" customHeight="1">
      <c r="B25" s="55" t="s">
        <v>56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13</v>
      </c>
      <c r="U25" s="57">
        <v>13</v>
      </c>
      <c r="V25" s="73">
        <v>0.0010267751362451622</v>
      </c>
      <c r="W25" s="74">
        <v>13</v>
      </c>
      <c r="X25" s="75">
        <v>0.0010267751362451622</v>
      </c>
    </row>
    <row r="26" spans="2:24" ht="15.75" customHeight="1">
      <c r="B26" s="55" t="s">
        <v>57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215</v>
      </c>
      <c r="U26" s="57">
        <v>215</v>
      </c>
      <c r="V26" s="73">
        <v>0.01698128109943922</v>
      </c>
      <c r="W26" s="74">
        <v>215</v>
      </c>
      <c r="X26" s="75">
        <v>0.01698128109943922</v>
      </c>
    </row>
    <row r="27" spans="2:24" ht="15.75" customHeight="1">
      <c r="B27" s="96" t="s">
        <v>120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2</v>
      </c>
      <c r="Q27" s="56">
        <v>0</v>
      </c>
      <c r="R27" s="56">
        <v>2</v>
      </c>
      <c r="S27" s="56">
        <v>0</v>
      </c>
      <c r="T27" s="97">
        <v>0</v>
      </c>
      <c r="U27" s="98">
        <v>4</v>
      </c>
      <c r="V27" s="73">
        <v>0.00031593081115235765</v>
      </c>
      <c r="W27" s="74">
        <v>4</v>
      </c>
      <c r="X27" s="75">
        <v>0.00031593081115235765</v>
      </c>
    </row>
    <row r="28" spans="2:24" ht="15.75" customHeight="1">
      <c r="B28" s="96" t="s">
        <v>121</v>
      </c>
      <c r="C28" s="56">
        <v>0</v>
      </c>
      <c r="D28" s="56">
        <v>0</v>
      </c>
      <c r="E28" s="56">
        <v>15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15</v>
      </c>
      <c r="V28" s="99">
        <v>0.0011847405418213411</v>
      </c>
      <c r="W28" s="74">
        <v>15</v>
      </c>
      <c r="X28" s="75">
        <v>0.0011847405418213411</v>
      </c>
    </row>
    <row r="29" spans="2:24" ht="15.75" customHeight="1">
      <c r="B29" s="96" t="s">
        <v>122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1</v>
      </c>
      <c r="S29" s="56">
        <v>0</v>
      </c>
      <c r="T29" s="97">
        <v>0</v>
      </c>
      <c r="U29" s="98">
        <v>1</v>
      </c>
      <c r="V29" s="99">
        <v>7.898270278808941E-05</v>
      </c>
      <c r="W29" s="74">
        <v>1</v>
      </c>
      <c r="X29" s="75">
        <v>7.898270278808941E-05</v>
      </c>
    </row>
    <row r="30" spans="2:24" ht="15.75" customHeight="1" thickBot="1">
      <c r="B30" s="100" t="s">
        <v>123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425</v>
      </c>
      <c r="P30" s="56">
        <v>0</v>
      </c>
      <c r="Q30" s="56">
        <v>0</v>
      </c>
      <c r="R30" s="56">
        <v>0</v>
      </c>
      <c r="S30" s="56">
        <v>0</v>
      </c>
      <c r="T30" s="97">
        <v>0</v>
      </c>
      <c r="U30" s="57">
        <v>425</v>
      </c>
      <c r="V30" s="73">
        <v>0.033567648684938</v>
      </c>
      <c r="W30" s="74">
        <v>425</v>
      </c>
      <c r="X30" s="75">
        <v>0.033567648684938</v>
      </c>
    </row>
    <row r="31" spans="2:24" s="2" customFormat="1" ht="13.5" customHeight="1" thickBot="1">
      <c r="B31" s="76" t="s">
        <v>22</v>
      </c>
      <c r="C31" s="101">
        <v>1124</v>
      </c>
      <c r="D31" s="101">
        <v>81</v>
      </c>
      <c r="E31" s="101">
        <v>824</v>
      </c>
      <c r="F31" s="101">
        <v>856</v>
      </c>
      <c r="G31" s="101">
        <v>194</v>
      </c>
      <c r="H31" s="101">
        <v>1070</v>
      </c>
      <c r="I31" s="101">
        <v>465</v>
      </c>
      <c r="J31" s="101">
        <v>1210</v>
      </c>
      <c r="K31" s="101">
        <v>0</v>
      </c>
      <c r="L31" s="101">
        <v>1652</v>
      </c>
      <c r="M31" s="101">
        <v>102</v>
      </c>
      <c r="N31" s="101">
        <v>940</v>
      </c>
      <c r="O31" s="101">
        <v>1386</v>
      </c>
      <c r="P31" s="101">
        <v>645</v>
      </c>
      <c r="Q31" s="101">
        <v>714</v>
      </c>
      <c r="R31" s="77">
        <v>750</v>
      </c>
      <c r="S31" s="101">
        <v>281</v>
      </c>
      <c r="T31" s="101">
        <v>367</v>
      </c>
      <c r="U31" s="109">
        <v>12661</v>
      </c>
      <c r="V31" s="8"/>
      <c r="W31" s="7"/>
      <c r="X31" s="9"/>
    </row>
    <row r="32" spans="3:24" ht="13.5" customHeight="1" thickBot="1">
      <c r="C32" s="106">
        <v>0.08877655793381249</v>
      </c>
      <c r="D32" s="107">
        <v>0.006397598925835242</v>
      </c>
      <c r="E32" s="107">
        <v>0.06508174709738568</v>
      </c>
      <c r="F32" s="107">
        <v>0.06760919358660453</v>
      </c>
      <c r="G32" s="107">
        <v>0.015322644340889344</v>
      </c>
      <c r="H32" s="107">
        <v>0.08451149198325567</v>
      </c>
      <c r="I32" s="107">
        <v>0.036726956796461575</v>
      </c>
      <c r="J32" s="107">
        <v>0.09556907037358818</v>
      </c>
      <c r="K32" s="107">
        <v>0</v>
      </c>
      <c r="L32" s="107">
        <v>0.13047942500592372</v>
      </c>
      <c r="M32" s="107">
        <v>0.00805623568438512</v>
      </c>
      <c r="N32" s="107">
        <v>0.07424374062080405</v>
      </c>
      <c r="O32" s="107">
        <v>0.10947002606429192</v>
      </c>
      <c r="P32" s="107">
        <v>0.05094384329831767</v>
      </c>
      <c r="Q32" s="107">
        <v>0.05639364979069584</v>
      </c>
      <c r="R32" s="107">
        <v>0.059237027091067054</v>
      </c>
      <c r="S32" s="107">
        <v>0.022194139483453123</v>
      </c>
      <c r="T32" s="108">
        <v>0.02898665192322881</v>
      </c>
      <c r="U32" s="8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7" width="0.2890625" style="0" hidden="1" customWidth="1"/>
    <col min="18" max="18" width="2.57421875" style="0" hidden="1" customWidth="1"/>
    <col min="19" max="19" width="7.1406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March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26</v>
      </c>
      <c r="D9" s="50" t="s">
        <v>16</v>
      </c>
      <c r="E9" s="50" t="s">
        <v>27</v>
      </c>
      <c r="F9" s="50"/>
      <c r="G9" s="50" t="s">
        <v>61</v>
      </c>
      <c r="H9" s="50" t="s">
        <v>134</v>
      </c>
      <c r="I9" s="50" t="s">
        <v>15</v>
      </c>
      <c r="J9" s="50" t="s">
        <v>129</v>
      </c>
      <c r="K9" s="50" t="s">
        <v>54</v>
      </c>
      <c r="L9" s="50"/>
      <c r="M9" s="50"/>
      <c r="N9" s="50"/>
      <c r="O9" s="50"/>
      <c r="P9" s="50"/>
      <c r="Q9" s="50"/>
      <c r="R9" s="50"/>
      <c r="S9" s="51" t="s">
        <v>22</v>
      </c>
      <c r="T9" s="52" t="s">
        <v>23</v>
      </c>
      <c r="U9" s="53" t="s">
        <v>24</v>
      </c>
      <c r="V9" s="54" t="s">
        <v>25</v>
      </c>
    </row>
    <row r="10" spans="1:22" ht="15.75" customHeight="1">
      <c r="A10" s="12"/>
      <c r="B10" s="55" t="s">
        <v>28</v>
      </c>
      <c r="C10" s="56">
        <v>0</v>
      </c>
      <c r="D10" s="56">
        <v>0</v>
      </c>
      <c r="E10" s="56">
        <v>0</v>
      </c>
      <c r="F10" s="56">
        <v>0</v>
      </c>
      <c r="G10" s="56">
        <v>25</v>
      </c>
      <c r="H10" s="56">
        <v>11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36</v>
      </c>
      <c r="T10" s="58">
        <v>0.03380281690140845</v>
      </c>
      <c r="U10" s="59"/>
      <c r="V10" s="60"/>
    </row>
    <row r="11" spans="2:22" ht="15.75" customHeight="1">
      <c r="B11" s="61" t="s">
        <v>29</v>
      </c>
      <c r="C11" s="62">
        <v>3</v>
      </c>
      <c r="D11" s="62">
        <v>1</v>
      </c>
      <c r="E11" s="62">
        <v>0</v>
      </c>
      <c r="F11" s="62">
        <v>0</v>
      </c>
      <c r="G11" s="62">
        <v>122</v>
      </c>
      <c r="H11" s="62">
        <v>80</v>
      </c>
      <c r="I11" s="62">
        <v>0</v>
      </c>
      <c r="J11" s="62">
        <v>1</v>
      </c>
      <c r="K11" s="62">
        <v>13</v>
      </c>
      <c r="L11" s="62"/>
      <c r="M11" s="62"/>
      <c r="N11" s="62"/>
      <c r="O11" s="62"/>
      <c r="P11" s="62"/>
      <c r="Q11" s="62"/>
      <c r="R11" s="62"/>
      <c r="S11" s="63">
        <v>220</v>
      </c>
      <c r="T11" s="64">
        <v>0.20657276995305165</v>
      </c>
      <c r="U11" s="65"/>
      <c r="V11" s="66"/>
    </row>
    <row r="12" spans="2:22" ht="15.75" customHeight="1">
      <c r="B12" s="67" t="s">
        <v>13</v>
      </c>
      <c r="C12" s="68">
        <v>191</v>
      </c>
      <c r="D12" s="68">
        <v>0</v>
      </c>
      <c r="E12" s="68">
        <v>56</v>
      </c>
      <c r="F12" s="68">
        <v>0</v>
      </c>
      <c r="G12" s="68">
        <v>0</v>
      </c>
      <c r="H12" s="68">
        <v>0</v>
      </c>
      <c r="I12" s="68">
        <v>9</v>
      </c>
      <c r="J12" s="68">
        <v>58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314</v>
      </c>
      <c r="T12" s="70">
        <v>0.2948356807511737</v>
      </c>
      <c r="U12" s="71">
        <v>570</v>
      </c>
      <c r="V12" s="72">
        <v>0.5352112676056338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1</v>
      </c>
      <c r="L13" s="56"/>
      <c r="M13" s="56"/>
      <c r="N13" s="56"/>
      <c r="O13" s="56"/>
      <c r="P13" s="56"/>
      <c r="Q13" s="56"/>
      <c r="R13" s="56"/>
      <c r="S13" s="57">
        <v>1</v>
      </c>
      <c r="T13" s="58">
        <v>0.0009389671361502347</v>
      </c>
      <c r="U13" s="59"/>
      <c r="V13" s="60"/>
    </row>
    <row r="14" spans="2:22" ht="15.75" customHeight="1">
      <c r="B14" s="61" t="s">
        <v>62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30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42</v>
      </c>
      <c r="I15" s="68">
        <v>0</v>
      </c>
      <c r="J15" s="68">
        <v>0</v>
      </c>
      <c r="K15" s="68">
        <v>11</v>
      </c>
      <c r="L15" s="68"/>
      <c r="M15" s="68"/>
      <c r="N15" s="68"/>
      <c r="O15" s="68"/>
      <c r="P15" s="68"/>
      <c r="Q15" s="68"/>
      <c r="R15" s="68"/>
      <c r="S15" s="69">
        <v>53</v>
      </c>
      <c r="T15" s="70">
        <v>0.04976525821596244</v>
      </c>
      <c r="U15" s="71">
        <v>54</v>
      </c>
      <c r="V15" s="72">
        <v>0.05070422535211268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31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12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12</v>
      </c>
      <c r="T17" s="64">
        <v>0.011267605633802818</v>
      </c>
      <c r="U17" s="65"/>
      <c r="V17" s="66"/>
    </row>
    <row r="18" spans="2:22" ht="15.75" customHeight="1">
      <c r="B18" s="61" t="s">
        <v>32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1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1</v>
      </c>
      <c r="T18" s="64">
        <v>0.0009389671361502347</v>
      </c>
      <c r="U18" s="65"/>
      <c r="V18" s="66"/>
    </row>
    <row r="19" spans="2:22" ht="15.75" customHeight="1">
      <c r="B19" s="61" t="s">
        <v>33</v>
      </c>
      <c r="C19" s="62">
        <v>0</v>
      </c>
      <c r="D19" s="62">
        <v>0</v>
      </c>
      <c r="E19" s="62">
        <v>0</v>
      </c>
      <c r="F19" s="62">
        <v>0</v>
      </c>
      <c r="G19" s="62">
        <v>1</v>
      </c>
      <c r="H19" s="62">
        <v>7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8</v>
      </c>
      <c r="T19" s="64">
        <v>0.007511737089201878</v>
      </c>
      <c r="U19" s="65"/>
      <c r="V19" s="66"/>
    </row>
    <row r="20" spans="2:22" ht="15.75" customHeight="1">
      <c r="B20" s="67" t="s">
        <v>34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21</v>
      </c>
      <c r="V20" s="72">
        <v>0.01971830985915493</v>
      </c>
    </row>
    <row r="21" spans="2:22" ht="15.75" customHeight="1">
      <c r="B21" s="55" t="s">
        <v>35</v>
      </c>
      <c r="C21" s="56">
        <v>0</v>
      </c>
      <c r="D21" s="56">
        <v>0</v>
      </c>
      <c r="E21" s="56">
        <v>0</v>
      </c>
      <c r="F21" s="56">
        <v>0</v>
      </c>
      <c r="G21" s="56">
        <v>8</v>
      </c>
      <c r="H21" s="56">
        <v>19</v>
      </c>
      <c r="I21" s="56">
        <v>0</v>
      </c>
      <c r="J21" s="56">
        <v>0</v>
      </c>
      <c r="K21" s="56">
        <v>10</v>
      </c>
      <c r="L21" s="56"/>
      <c r="M21" s="56"/>
      <c r="N21" s="56"/>
      <c r="O21" s="56"/>
      <c r="P21" s="56"/>
      <c r="Q21" s="56"/>
      <c r="R21" s="56"/>
      <c r="S21" s="57">
        <v>37</v>
      </c>
      <c r="T21" s="58">
        <v>0.03474178403755868</v>
      </c>
      <c r="U21" s="59"/>
      <c r="V21" s="60"/>
    </row>
    <row r="22" spans="2:22" ht="15.75" customHeight="1">
      <c r="B22" s="67" t="s">
        <v>36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1</v>
      </c>
      <c r="L22" s="68"/>
      <c r="M22" s="68"/>
      <c r="N22" s="68"/>
      <c r="O22" s="68"/>
      <c r="P22" s="68"/>
      <c r="Q22" s="68"/>
      <c r="R22" s="68"/>
      <c r="S22" s="69">
        <v>1</v>
      </c>
      <c r="T22" s="70">
        <v>0.0009389671361502347</v>
      </c>
      <c r="U22" s="71">
        <v>38</v>
      </c>
      <c r="V22" s="72">
        <v>0.03568075117370892</v>
      </c>
    </row>
    <row r="23" spans="2:22" ht="15.75" customHeight="1">
      <c r="B23" s="55" t="s">
        <v>14</v>
      </c>
      <c r="C23" s="56">
        <v>0</v>
      </c>
      <c r="D23" s="56">
        <v>5</v>
      </c>
      <c r="E23" s="56">
        <v>0</v>
      </c>
      <c r="F23" s="56">
        <v>0</v>
      </c>
      <c r="G23" s="56">
        <v>117</v>
      </c>
      <c r="H23" s="56">
        <v>157</v>
      </c>
      <c r="I23" s="56">
        <v>0</v>
      </c>
      <c r="J23" s="56">
        <v>1</v>
      </c>
      <c r="K23" s="56">
        <v>30</v>
      </c>
      <c r="L23" s="56"/>
      <c r="M23" s="56"/>
      <c r="N23" s="56"/>
      <c r="O23" s="56"/>
      <c r="P23" s="56"/>
      <c r="Q23" s="56"/>
      <c r="R23" s="56"/>
      <c r="S23" s="57">
        <v>310</v>
      </c>
      <c r="T23" s="73">
        <v>0.29107981220657275</v>
      </c>
      <c r="U23" s="74">
        <v>310</v>
      </c>
      <c r="V23" s="75">
        <v>0.29107981220657275</v>
      </c>
    </row>
    <row r="24" spans="2:22" ht="15.75" customHeight="1">
      <c r="B24" s="55" t="s">
        <v>55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4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4</v>
      </c>
      <c r="T24" s="73">
        <v>0.003755868544600939</v>
      </c>
      <c r="U24" s="74">
        <v>4</v>
      </c>
      <c r="V24" s="75">
        <v>0.003755868544600939</v>
      </c>
    </row>
    <row r="25" spans="2:22" ht="15.75" customHeight="1">
      <c r="B25" s="55" t="s">
        <v>56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120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121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122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68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68</v>
      </c>
      <c r="T30" s="73">
        <v>0.06384976525821597</v>
      </c>
      <c r="U30" s="74">
        <v>68</v>
      </c>
      <c r="V30" s="75">
        <v>0.06384976525821597</v>
      </c>
    </row>
    <row r="31" spans="2:22" ht="13.5" customHeight="1" thickBot="1">
      <c r="B31" s="76" t="s">
        <v>22</v>
      </c>
      <c r="C31" s="77">
        <v>194</v>
      </c>
      <c r="D31" s="77">
        <v>6</v>
      </c>
      <c r="E31" s="77">
        <v>56</v>
      </c>
      <c r="F31" s="77">
        <v>0</v>
      </c>
      <c r="G31" s="77">
        <v>273</v>
      </c>
      <c r="H31" s="77">
        <v>401</v>
      </c>
      <c r="I31" s="77">
        <v>9</v>
      </c>
      <c r="J31" s="77">
        <v>60</v>
      </c>
      <c r="K31" s="77">
        <v>66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109">
        <v>1065</v>
      </c>
      <c r="T31" s="8"/>
      <c r="U31" s="7"/>
      <c r="V31" s="9"/>
    </row>
    <row r="32" spans="3:22" ht="13.5" customHeight="1">
      <c r="C32" s="79">
        <v>0.18215962441314554</v>
      </c>
      <c r="D32" s="80">
        <v>0.005633802816901409</v>
      </c>
      <c r="E32" s="80">
        <v>0.05258215962441314</v>
      </c>
      <c r="F32" s="80">
        <v>0</v>
      </c>
      <c r="G32" s="80">
        <v>0.2563380281690141</v>
      </c>
      <c r="H32" s="80">
        <v>0.37652582159624415</v>
      </c>
      <c r="I32" s="80">
        <v>0.008450704225352112</v>
      </c>
      <c r="J32" s="80">
        <v>0.056338028169014086</v>
      </c>
      <c r="K32" s="81">
        <v>0.061971830985915494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MITA_User</cp:lastModifiedBy>
  <cp:lastPrinted>2012-04-26T09:39:26Z</cp:lastPrinted>
  <dcterms:created xsi:type="dcterms:W3CDTF">2001-09-20T13:22:09Z</dcterms:created>
  <dcterms:modified xsi:type="dcterms:W3CDTF">2012-05-04T10:16:38Z</dcterms:modified>
  <cp:category/>
  <cp:version/>
  <cp:contentType/>
  <cp:contentStatus/>
</cp:coreProperties>
</file>